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Quote" sheetId="1" r:id="rId4"/>
    <sheet state="visible" name="Order" sheetId="2" r:id="rId5"/>
    <sheet state="visible" name="Quote Line Item" sheetId="3" r:id="rId6"/>
    <sheet state="visible" name="Order Line Item" sheetId="4" r:id="rId7"/>
    <sheet state="visible" name="Opportunity" sheetId="5" r:id="rId8"/>
    <sheet state="visible" name="Opportunity Line Item" sheetId="6" r:id="rId9"/>
    <sheet state="visible" name="Case" sheetId="7" r:id="rId10"/>
    <sheet state="visible" name="Account" sheetId="8" r:id="rId11"/>
    <sheet state="visible" name="Contact" sheetId="9" r:id="rId12"/>
    <sheet state="visible" name="Lead" sheetId="10" r:id="rId13"/>
    <sheet state="visible" name="Current User" sheetId="11" r:id="rId14"/>
    <sheet state="visible" name="Company Information" sheetId="12" r:id="rId15"/>
  </sheets>
  <definedNames/>
  <calcPr/>
  <extLst>
    <ext uri="GoogleSheetsCustomDataVersion1">
      <go:sheetsCustomData xmlns:go="http://customooxmlschemas.google.com/" r:id="rId16" roundtripDataSignature="AMtx7mj2Yev3Cr7cCzc4TXyfnrR14f0Eyw=="/>
    </ext>
  </extLst>
</workbook>
</file>

<file path=xl/sharedStrings.xml><?xml version="1.0" encoding="utf-8"?>
<sst xmlns="http://schemas.openxmlformats.org/spreadsheetml/2006/main" count="1685" uniqueCount="563">
  <si>
    <t>Date Provider Name</t>
  </si>
  <si>
    <t>Quote</t>
  </si>
  <si>
    <t>Provider Type</t>
  </si>
  <si>
    <t>H+W Standard Dataprovider</t>
  </si>
  <si>
    <t>Record Type</t>
  </si>
  <si>
    <t>Single Record</t>
  </si>
  <si>
    <t>SOQL - Query</t>
  </si>
  <si>
    <t>SELECT IsSyncing, Owner.Name, Name, CreatedDate, FORMAT(CreatedDate) FormattedCreatedDate, Opportunity.Name, Pricebook2.Name, Contact.Name, QuoteNumber, ShippingHandling, Tax, Status, ExpirationDate, FORMAT(ExpirationDate) FormattedExpirationDate, Description, Subtotal, FORMAT(Subtotal) FormattedSubtotal, TotalPrice, FORMAT(TotalPrice) FormattedTotalPrice, LineItemCount, BillingStreet, BillingCity, BillingState, BillingPostalCode, BillingCountry, BillingAddress, ShippingStreet, ShippingCity, ShippingState, ShippingPostalCode, ShippingCountry, ShippingAddress, QuoteToStreet, QuoteToCity, QuoteToState, QuoteToPostalCode, QuoteToCountry, QuoteToAddress, AdditionalStreet, AdditionalCity, AdditionalState, AdditionalPostalCode, AdditionalCountry, AdditionalAddress, BillingName, ShippingName, QuoteToName, AdditionalName, Email, Phone, Fax, Account.Name, Discount, FORMAT(Discount) FormattedDiscount, GrandTotal, FORMAT(GrandTotal) FormattedGrandTotal, Contact.Account.Name, Contact.Account.Owner.Name, Contact.LastName, Contact.FirstName, Contact.Salutation, Contact.Email, Contact.Title, Contact.Department, Contact.Owner.Name, Opportunity.Description, Opportunity.Amount, FORMAT(Opportunity.Amount) FormattedOpportunityAmount, Opportunity.CloseDate, FORMAT(Opportunity.CloseDate) FormattedOpportunityCloseDate, Opportunity.Owner.Name, Pricebook2.LastModifiedDate, FORMAT(Pricebook2.LastModifiedDate), FormattedPricebook2LastModifiedDate, Pricebook2.Description, Owner.LastName, Owner.FirstName, Owner.Title, Owner.Email, Owner.Phone FROM Quote WHERE (Id = :recordId)</t>
  </si>
  <si>
    <t>Interator Code (Start)</t>
  </si>
  <si>
    <t>-</t>
  </si>
  <si>
    <t>Interator Code (End)</t>
  </si>
  <si>
    <t>Label des Field ( Object.Fieldname)</t>
  </si>
  <si>
    <t>API Name</t>
  </si>
  <si>
    <t>Type</t>
  </si>
  <si>
    <t>Picklist Values</t>
  </si>
  <si>
    <t>Template Code</t>
  </si>
  <si>
    <t>Comments</t>
  </si>
  <si>
    <t>Account ID</t>
  </si>
  <si>
    <t>Account.Name</t>
  </si>
  <si>
    <t>Lookup(Account)</t>
  </si>
  <si>
    <t>{Quote.Account.Name}</t>
  </si>
  <si>
    <t>Additional To City</t>
  </si>
  <si>
    <t>AdditionalCity</t>
  </si>
  <si>
    <t>string</t>
  </si>
  <si>
    <t>{Quote.AdditionalCity}</t>
  </si>
  <si>
    <t>Additional To Country</t>
  </si>
  <si>
    <t>AdditionalCountry</t>
  </si>
  <si>
    <t>{Quote.AdditionalCountry}</t>
  </si>
  <si>
    <t>Additional To Name</t>
  </si>
  <si>
    <t>AdditionalName</t>
  </si>
  <si>
    <t>{Quote.AdditionalName}</t>
  </si>
  <si>
    <t>Additional To Zip/Postal Code</t>
  </si>
  <si>
    <t>AdditionalPostalCode</t>
  </si>
  <si>
    <t>{Quote.AdditionalPostalCode}</t>
  </si>
  <si>
    <t>Additional To State/Province</t>
  </si>
  <si>
    <t>AdditionalState</t>
  </si>
  <si>
    <t>{Quote.AdditionalState}</t>
  </si>
  <si>
    <t>Additional To Street</t>
  </si>
  <si>
    <t>AdditionalStreet</t>
  </si>
  <si>
    <t>textarea</t>
  </si>
  <si>
    <t>{Quote.AdditionalStreet}</t>
  </si>
  <si>
    <t>Bill To City</t>
  </si>
  <si>
    <t>BillingCity</t>
  </si>
  <si>
    <t>{Quote.BillingCity}</t>
  </si>
  <si>
    <t>Bill To Country</t>
  </si>
  <si>
    <t>BillingCountry</t>
  </si>
  <si>
    <t>{Quote.BillingCountry}</t>
  </si>
  <si>
    <t>Bill To Name</t>
  </si>
  <si>
    <t>BillingName</t>
  </si>
  <si>
    <t>{Quote.BillingName}</t>
  </si>
  <si>
    <t>Bill To Zip/Postal Code</t>
  </si>
  <si>
    <t>BillingPostalCode</t>
  </si>
  <si>
    <t>{Quote.BillingPostalCode}</t>
  </si>
  <si>
    <t>Bill To State/Province</t>
  </si>
  <si>
    <t>BillingState</t>
  </si>
  <si>
    <t>{Quote.BillingState}</t>
  </si>
  <si>
    <t>Bill To Street</t>
  </si>
  <si>
    <t>BillingStreet</t>
  </si>
  <si>
    <t>{Quote.BillingStreet}</t>
  </si>
  <si>
    <t>Account Name</t>
  </si>
  <si>
    <t>Contact.Account.Name</t>
  </si>
  <si>
    <t>string (255), required</t>
  </si>
  <si>
    <t>{Quote.Contact.Account.Name}</t>
  </si>
  <si>
    <t>User Name</t>
  </si>
  <si>
    <t>Contact.Account.Owner.Name</t>
  </si>
  <si>
    <t>{Quote.Contact.Account.Owner.Name}</t>
  </si>
  <si>
    <t>Department</t>
  </si>
  <si>
    <t>Contact.Department</t>
  </si>
  <si>
    <t>{Quote.Contact.Department}</t>
  </si>
  <si>
    <t>Email</t>
  </si>
  <si>
    <t>Contact.Email</t>
  </si>
  <si>
    <t>email</t>
  </si>
  <si>
    <t>{Quote.Contact.Email}</t>
  </si>
  <si>
    <t>First Name</t>
  </si>
  <si>
    <t>Contact.FirstName</t>
  </si>
  <si>
    <t>{Quote.Contact.FirstName}</t>
  </si>
  <si>
    <t>Last Name</t>
  </si>
  <si>
    <t>Contact.LastName</t>
  </si>
  <si>
    <t>{Quote.Contact.LastName}</t>
  </si>
  <si>
    <t>Full Name</t>
  </si>
  <si>
    <t>Contact.Name</t>
  </si>
  <si>
    <t>{Quote.Contact.Name}</t>
  </si>
  <si>
    <t>Owner Name</t>
  </si>
  <si>
    <t>Contact.Owner.Name</t>
  </si>
  <si>
    <t>{Quote.Contact.Owner.Name}</t>
  </si>
  <si>
    <t>Salutation</t>
  </si>
  <si>
    <t>Contact.Salutation</t>
  </si>
  <si>
    <t>picklist</t>
  </si>
  <si>
    <t>Herr
Frau
Frau Dr.
Frau Dr. Dr.
Frau Prof.
Frau Prof. Dr.
Herr Dr.
Herr Dr. Dr.
Herr Prof.
Herr Prof. Dr.
Mr.
Ms.
Mrs.</t>
  </si>
  <si>
    <t>{Quote.Contact.Salutation}</t>
  </si>
  <si>
    <t>Title</t>
  </si>
  <si>
    <t>Contact.Title</t>
  </si>
  <si>
    <t>{Quote.Contact.Title}</t>
  </si>
  <si>
    <t>Description</t>
  </si>
  <si>
    <t>{Quote.Description}</t>
  </si>
  <si>
    <t>{Quote.Email}</t>
  </si>
  <si>
    <t>Fax</t>
  </si>
  <si>
    <t>phone</t>
  </si>
  <si>
    <t>{Quote.Fax}</t>
  </si>
  <si>
    <t>Created Date</t>
  </si>
  <si>
    <t>CreatedDate</t>
  </si>
  <si>
    <t>datetime, required</t>
  </si>
  <si>
    <t>{Quote.CreatedDate}</t>
  </si>
  <si>
    <t>FormattedCreatedDate</t>
  </si>
  <si>
    <t>{Quote.FormattedCreatedDate}</t>
  </si>
  <si>
    <t>Discount</t>
  </si>
  <si>
    <t>{Quote.Discount}</t>
  </si>
  <si>
    <t>Expiration Date</t>
  </si>
  <si>
    <t>ExpirationDate</t>
  </si>
  <si>
    <t>date</t>
  </si>
  <si>
    <t>{Quote.ExpirationDate}</t>
  </si>
  <si>
    <t>Formatted Expiration Date</t>
  </si>
  <si>
    <t>FormattedExpirationDate</t>
  </si>
  <si>
    <t>{Quote.FormattedExpirationDate}</t>
  </si>
  <si>
    <t>Grand total</t>
  </si>
  <si>
    <t>GrandTotal</t>
  </si>
  <si>
    <t>{Quote.GrandTotal}</t>
  </si>
  <si>
    <t>Formatted Grand total</t>
  </si>
  <si>
    <t>FormattedGrandTotal</t>
  </si>
  <si>
    <t>{Quote.FormattedGrandTotal}</t>
  </si>
  <si>
    <t>Amount</t>
  </si>
  <si>
    <t>Opportunity.Amount</t>
  </si>
  <si>
    <t>currency (18, 2)</t>
  </si>
  <si>
    <t>{Quote.Opportunity.Amount}</t>
  </si>
  <si>
    <t>Close Date</t>
  </si>
  <si>
    <t>Opportunity.CloseDate</t>
  </si>
  <si>
    <t>date, required</t>
  </si>
  <si>
    <t>{Quote.Opportunity.CloseDate}</t>
  </si>
  <si>
    <t>Formatted Close Date</t>
  </si>
  <si>
    <t>FormattedOpportunity.CloseDate</t>
  </si>
  <si>
    <t>{Quote.FormattedOpportunity.CloseDate}</t>
  </si>
  <si>
    <t>Last Modified Date</t>
  </si>
  <si>
    <t>Pricebook2.LastModifiedDate</t>
  </si>
  <si>
    <t>{Quote.Pricebook2.LastModifiedDate}</t>
  </si>
  <si>
    <t>Formatted Last Modified Date</t>
  </si>
  <si>
    <t>FormattedPricebook2.LastModifiedDate</t>
  </si>
  <si>
    <t>{Quote.FormattedPricebook2.LastModifiedDate}</t>
  </si>
  <si>
    <t>Subtotal</t>
  </si>
  <si>
    <t>{Quote.Subtotal}</t>
  </si>
  <si>
    <t>Totalprice</t>
  </si>
  <si>
    <t>TotalPrice</t>
  </si>
  <si>
    <t>{Quote.TotalPrice}</t>
  </si>
  <si>
    <t>Formatted Totalprice</t>
  </si>
  <si>
    <t>FormattedTotalPrice</t>
  </si>
  <si>
    <t>{Quote.FormattedTotalPrice}</t>
  </si>
  <si>
    <t>Line Items</t>
  </si>
  <si>
    <t>LineItemCount</t>
  </si>
  <si>
    <t>Formula (int)</t>
  </si>
  <si>
    <t>{Quote.LineItemCount}</t>
  </si>
  <si>
    <t>Name</t>
  </si>
  <si>
    <t>{Quote.Name}</t>
  </si>
  <si>
    <t>Opportunity.Description</t>
  </si>
  <si>
    <t>{Quote.Opportunity.Description}</t>
  </si>
  <si>
    <t>OpportunityId</t>
  </si>
  <si>
    <t>Opportunity.Name</t>
  </si>
  <si>
    <t>Master-Detail(Opportunity)</t>
  </si>
  <si>
    <t>{Quote.Opportunity.Name}</t>
  </si>
  <si>
    <t>Opportunity.Owner.Name</t>
  </si>
  <si>
    <t>{Quote.Opportunity.Owner.Name}</t>
  </si>
  <si>
    <t>Owner.Email</t>
  </si>
  <si>
    <t>{Quote.Owner.Email}</t>
  </si>
  <si>
    <t>Owner.FirstName</t>
  </si>
  <si>
    <t>{Quote.Owner.FirstName}</t>
  </si>
  <si>
    <t>Owner.LastName</t>
  </si>
  <si>
    <t>{Quote.Owner.Name}</t>
  </si>
  <si>
    <t>OwnerId</t>
  </si>
  <si>
    <t>Owner.Name</t>
  </si>
  <si>
    <t>Lookup(User,Group)</t>
  </si>
  <si>
    <t>Phone</t>
  </si>
  <si>
    <t>Owner.Phone</t>
  </si>
  <si>
    <t>phone (40)</t>
  </si>
  <si>
    <t>{Quote.Owner.Phone}</t>
  </si>
  <si>
    <t>Owner.Title</t>
  </si>
  <si>
    <t>{Quote.Owner.Title}</t>
  </si>
  <si>
    <t>{Quote.Phone}</t>
  </si>
  <si>
    <t>Price Book Description</t>
  </si>
  <si>
    <t>Pricebook2.Description</t>
  </si>
  <si>
    <t>{Quote.Pricebook2.Description}</t>
  </si>
  <si>
    <t>Price Book ID</t>
  </si>
  <si>
    <t>Pricebook2.Name</t>
  </si>
  <si>
    <t>reference</t>
  </si>
  <si>
    <t>{Quote.Pricebook2.Name}</t>
  </si>
  <si>
    <t>Quote Number</t>
  </si>
  <si>
    <t>QuoteNumber</t>
  </si>
  <si>
    <t>{Quote.QuoteNumber}</t>
  </si>
  <si>
    <t>Quote To</t>
  </si>
  <si>
    <t>QuoteToAddress</t>
  </si>
  <si>
    <t>address</t>
  </si>
  <si>
    <t>{Quote.QuoteToAddress}</t>
  </si>
  <si>
    <t>Quote To City</t>
  </si>
  <si>
    <t>QuoteToCity</t>
  </si>
  <si>
    <t>{Quote.QuoteToCity}</t>
  </si>
  <si>
    <t>Quote To Country</t>
  </si>
  <si>
    <t>QuoteToCountry</t>
  </si>
  <si>
    <t>{Quote.QuoteToCountry}</t>
  </si>
  <si>
    <t>Quote To Name</t>
  </si>
  <si>
    <t>QuoteToName</t>
  </si>
  <si>
    <t>{Quote.QuoteToName}</t>
  </si>
  <si>
    <t>Quote To Zip/Postal Code</t>
  </si>
  <si>
    <t>QuoteToPostalCode</t>
  </si>
  <si>
    <t>{Quote.QuoteToPostalCode}</t>
  </si>
  <si>
    <t>Quote To State/Province</t>
  </si>
  <si>
    <t>QuoteToState</t>
  </si>
  <si>
    <t>{Quote.QuoteToState}</t>
  </si>
  <si>
    <t>Quote To Street</t>
  </si>
  <si>
    <t>QuoteToStreet</t>
  </si>
  <si>
    <t>{Quote.QuoteToStreet}</t>
  </si>
  <si>
    <t>Ship To City</t>
  </si>
  <si>
    <t>ShippingCity</t>
  </si>
  <si>
    <t>{Quote.ShippingCity}</t>
  </si>
  <si>
    <t>Ship To Country</t>
  </si>
  <si>
    <t>ShippingCountry</t>
  </si>
  <si>
    <t>{Quote.ShippingCountry}</t>
  </si>
  <si>
    <t>Shipping and Handling</t>
  </si>
  <si>
    <t>ShippingHandling</t>
  </si>
  <si>
    <t>currency</t>
  </si>
  <si>
    <t>{Quote.ShippingHandling}</t>
  </si>
  <si>
    <t>Formatted Shipping and Handling</t>
  </si>
  <si>
    <t>FormattedShippingHandling</t>
  </si>
  <si>
    <t>{Quote.FormattedShippingHandling}</t>
  </si>
  <si>
    <t>ShippingName</t>
  </si>
  <si>
    <t>Text(255)</t>
  </si>
  <si>
    <t>{Quote.ShippingName}</t>
  </si>
  <si>
    <t>Ship To Zip/Postal Code</t>
  </si>
  <si>
    <t>ShippingPostalCode</t>
  </si>
  <si>
    <t>{Quote.ShippingPostalCode}</t>
  </si>
  <si>
    <t>Ship To State/Province</t>
  </si>
  <si>
    <t>ShippingState</t>
  </si>
  <si>
    <t>{Quote.ShippingState}</t>
  </si>
  <si>
    <t>Ship To Street</t>
  </si>
  <si>
    <t>ShippingStreet</t>
  </si>
  <si>
    <t>{Quote.ShippingStreet}</t>
  </si>
  <si>
    <t>Status</t>
  </si>
  <si>
    <t>Picklist</t>
  </si>
  <si>
    <t>{Quote.Status}</t>
  </si>
  <si>
    <t>Tax</t>
  </si>
  <si>
    <t>Currency(16, 2)</t>
  </si>
  <si>
    <t>{Quote.Tax}</t>
  </si>
  <si>
    <t>Formatted Tax</t>
  </si>
  <si>
    <t>FormattedTax</t>
  </si>
  <si>
    <t>{Quote.FormattedTax}</t>
  </si>
  <si>
    <t>Order</t>
  </si>
  <si>
    <t>SELECT Owner.Name, Account.Name, Pricebook2.Name, OriginalOrder.OrderNumber, EffectiveDate, FORMAT(EffectiveDate) FormattedEffectiveDate, EndDate, FORMAT(EndDate) FormattedEndDate, Status, Description, CustomerAuthorizedBy.Name, CompanyAuthorizedBy.Name, Type, BillingStreet, BillingCity, BillingState, BillingPostalCode, BillingCountry, BillingAddress, ShippingStreet, ShippingCity, ShippingState, ShippingPostalCode, ShippingCountry, ShippingAddress, ActivatedDate, FORMAT(ActivatedDate) FormattedActivatedDate, ActivatedBy.Name, OrderNumber, TotalAmount, FORMAT(TotalAmount) FormattedTotalAmount, CreatedDate, FORMAT(CreatedDate) FormattedCreatedDate, Account.Type, Account.BillingStreet, Account.BillingCity, Account.BillingState, Account.BillingPostalCode, Account.BillingCountry, Account.BillingAddress, Account.ShippingStreet, Account.ShippingCity, Account.ShippingState, Account.ShippingPostalCode, Account.ShippingCountry, Account.ShippingAddress, Account.Phone, Account.Fax, Contract.StartDate, FORMAT(Contract.StartDate) FormattedContractStartDate, Contract.EndDate, FORMAT(Contract.EndDate) FormattedContractEndDate, Contract.BillingStreet, Contract.BillingCity, Contract.BillingState, Contract.BillingPostalCode, Contract.BillingCountry, Contract.BillingAddress, Contract.ShippingStreet, Contract.ShippingCity, Contract.ShippingState, Contract.ShippingPostalCode, Contract.ShippingCountry, Contract.ShippingAddress, Contract.ContractTerm, Contract.Owner.Name, Contract.Status, Contract.CompanySigned.Name, Contract.CompanySignedDate, FORMAT(Contract.CompanySignedDate) FormattedContractCompanySignedDate, Contract.CustomerSigned.Name, Contract.CustomerSignedTitle, Contract.CustomerSignedDate, FORMAT(Contract.CustomerSignedDate) FormattedContractCustomerSignedDate, Contract.SpecialTerms, Contract.ActivatedBy.Name, Contract.ActivatedDate, FORMAT(Contract.ActivatedDate) FormattedContractActivatedDate, Contract.Description, Contract.ContractNumber, Contract.LastApprovedDate, FORMAT(Contract.LastApprovedDate) FormattedContractLastApprovedDate, Owner.LastName, Owner.FirstName, Owner.Title, Owner.Email, Owner.Phone FROM Order WHERE (Id=:recordId)</t>
  </si>
  <si>
    <t>String</t>
  </si>
  <si>
    <t>Additional City</t>
  </si>
  <si>
    <t>Addidional Country</t>
  </si>
  <si>
    <t>Addional Name</t>
  </si>
  <si>
    <t>Additional Postal Code</t>
  </si>
  <si>
    <t>Additional State</t>
  </si>
  <si>
    <t>Additional Street</t>
  </si>
  <si>
    <t>Billing City</t>
  </si>
  <si>
    <t>Billing Country</t>
  </si>
  <si>
    <t>Billing Name</t>
  </si>
  <si>
    <t>Billing Zip/Postal Code</t>
  </si>
  <si>
    <t>Billing State/Province</t>
  </si>
  <si>
    <t>Billing Street</t>
  </si>
  <si>
    <t>Account Username</t>
  </si>
  <si>
    <t>Username</t>
  </si>
  <si>
    <t>fax</t>
  </si>
  <si>
    <t>Formatted CreatedDate</t>
  </si>
  <si>
    <t>Formatted Discount</t>
  </si>
  <si>
    <t>FormattedDiscount</t>
  </si>
  <si>
    <t>Formatted ExpirationDate</t>
  </si>
  <si>
    <t>Opportunity Amount</t>
  </si>
  <si>
    <t>Opportunity CloseDate</t>
  </si>
  <si>
    <t>Formatted Opportunity CloseDate</t>
  </si>
  <si>
    <t>Pricebook2 LastModified Date</t>
  </si>
  <si>
    <t>Formatted Pricebook2 LastModified Date</t>
  </si>
  <si>
    <t>Line Item Count</t>
  </si>
  <si>
    <t>textarea (32000)</t>
  </si>
  <si>
    <t>user</t>
  </si>
  <si>
    <t>Firstname</t>
  </si>
  <si>
    <t>Lastname</t>
  </si>
  <si>
    <t>User Phone</t>
  </si>
  <si>
    <t>string (255)</t>
  </si>
  <si>
    <t>Price Book Name</t>
  </si>
  <si>
    <t>string (30), auto number, required</t>
  </si>
  <si>
    <t>string (40)</t>
  </si>
  <si>
    <t>string (80)</t>
  </si>
  <si>
    <t>string (20)</t>
  </si>
  <si>
    <t>textarea (255)</t>
  </si>
  <si>
    <t>Shipping City</t>
  </si>
  <si>
    <t>Shipping Country</t>
  </si>
  <si>
    <t>Shipping Handling</t>
  </si>
  <si>
    <t>Shipping Name</t>
  </si>
  <si>
    <t>Shipping Zip/Postal Code</t>
  </si>
  <si>
    <t>Shipping State/Province</t>
  </si>
  <si>
    <t>Shipping Street</t>
  </si>
  <si>
    <t>Entwurf
Aktiviert</t>
  </si>
  <si>
    <t>QuoteLineItems</t>
  </si>
  <si>
    <t>Record List</t>
  </si>
  <si>
    <t>SELECT Quote.Name, PricebookEntry.Name, Quantity, UnitPrice, FORMAT(UnitPrice) FormattedUnitPrice, Discount, FORMAT(Discount) FormattedDiscount, Description, ServiceDate, Product2.Name, ListPrice, FORMAT(ListPrice) FormattedListPrice, SubTotal, FORMAT(Subtotal) FormattedSubTotal, TotalPrice, FORMAT(TotalPrice) FormattedTotalPrice, Product2.ProductCode, Product2.Description, Product2.Family, PricebookEntry.ProductCode FROM QuoteLineItem WHERE (QuoteId = :recordId)</t>
  </si>
  <si>
    <t>{FOR singleQuoteLineItem IN QuoteLineItems}</t>
  </si>
  <si>
    <t>{END-FOR singleQuoteLineItem}</t>
  </si>
  <si>
    <t>Beschreibung</t>
  </si>
  <si>
    <t>textarea (32768), html</t>
  </si>
  <si>
    <t>percent (5, 2)</t>
  </si>
  <si>
    <t>List Price</t>
  </si>
  <si>
    <t>ListPrice</t>
  </si>
  <si>
    <t>Formatted List Price</t>
  </si>
  <si>
    <t>FormattedListPrice</t>
  </si>
  <si>
    <t>Formatted Subtotal</t>
  </si>
  <si>
    <t>FormattedSubtotal</t>
  </si>
  <si>
    <t>Total Price</t>
  </si>
  <si>
    <t>Formatted Total Price</t>
  </si>
  <si>
    <t>Unit Price</t>
  </si>
  <si>
    <t>UnitPrice</t>
  </si>
  <si>
    <t>Formatted Unit Price</t>
  </si>
  <si>
    <t>FormattedUnitPrice</t>
  </si>
  <si>
    <t>PricebookEntry Name</t>
  </si>
  <si>
    <t>PricebookEntry.Name</t>
  </si>
  <si>
    <t>PricebookEntry ProductCode</t>
  </si>
  <si>
    <t>PricebookEntry.ProductCode</t>
  </si>
  <si>
    <t>Product2 Description</t>
  </si>
  <si>
    <t>Product2.Description</t>
  </si>
  <si>
    <t>Product2 Family</t>
  </si>
  <si>
    <t>Product2.Family</t>
  </si>
  <si>
    <t>Product2 Name</t>
  </si>
  <si>
    <t>Product2.Name</t>
  </si>
  <si>
    <t>Product Code</t>
  </si>
  <si>
    <t>Product2.ProductCode</t>
  </si>
  <si>
    <t>Quantity</t>
  </si>
  <si>
    <t>Number(10, 2)</t>
  </si>
  <si>
    <t>Quote Name</t>
  </si>
  <si>
    <t>Quote.Name</t>
  </si>
  <si>
    <t>Service Date</t>
  </si>
  <si>
    <t>ServiceDate</t>
  </si>
  <si>
    <t>Formatted Service Date</t>
  </si>
  <si>
    <t>FormattedServiceDate</t>
  </si>
  <si>
    <t>OrderLineItems</t>
  </si>
  <si>
    <t>SELECT Product2.Name, Order.OrderNumber, PricebookEntry.Name, OriginalOrderItem.Order.OrderNumber, AvailableQuantity, Quantity, UnitPrice, FORMAT(UnitPrice) FormattedUnitPrice, ListPrice, FORMAT(ListPrice) FormattedListPrice, TotalPrice, FORMAT(TotalPrice) FormattedTotalPrice, ServiceDate, FORMAT(ServiceDate) FormattedServiceDate, EndDate, FORMAT(EndDate) FormattedEndDate, Description, CreatedDate, FORMAT(CreatedDate) FormattedCreatedDate, OrderItemNumber, Product2.ProductCode, Product2.Description, Product2.Family, PricebookEntry.ProductCode FROM OrderItem WHERE (OrderId = :recordId)</t>
  </si>
  <si>
    <t>{FOR singleOrderLineItem IN OrderLineItems}</t>
  </si>
  <si>
    <t>{END-FOR singleOrderLineItem}</t>
  </si>
  <si>
    <t>Available Quantity</t>
  </si>
  <si>
    <t>AvailableQuantity</t>
  </si>
  <si>
    <t>double (18, 2)</t>
  </si>
  <si>
    <t>Line Description</t>
  </si>
  <si>
    <t xml:space="preserve">User specific local will be applied example 0.00 or 0,00 or 14.01.2019 - 01/14/2020 </t>
  </si>
  <si>
    <t>Formatted Created Date</t>
  </si>
  <si>
    <t>End Date</t>
  </si>
  <si>
    <t>EndDate</t>
  </si>
  <si>
    <t>Formatted End Date</t>
  </si>
  <si>
    <t>FormattedEndDate</t>
  </si>
  <si>
    <t>PricebookEntry.UnitPrice</t>
  </si>
  <si>
    <t>FormattedPricebookEntry.UnitPrice</t>
  </si>
  <si>
    <t>Start Date</t>
  </si>
  <si>
    <t>Formatted Start Date</t>
  </si>
  <si>
    <t>Order Product Number</t>
  </si>
  <si>
    <t>Order.OrderNumber</t>
  </si>
  <si>
    <t>OrderItemNumber</t>
  </si>
  <si>
    <t>OriginalOrderItemId</t>
  </si>
  <si>
    <t>OriginalOrderItem.Order.OrderNumber</t>
  </si>
  <si>
    <t>OrderItem</t>
  </si>
  <si>
    <t>textarea (4000)</t>
  </si>
  <si>
    <t>Product Family</t>
  </si>
  <si>
    <t>picklist (40)</t>
  </si>
  <si>
    <t>Product Name</t>
  </si>
  <si>
    <t>Opportunity</t>
  </si>
  <si>
    <t>SELECT Account.Name, Name, Description, StageName, Amount, FORMAT(Amount) FormattedAmount, CloseDate, FORMAT(CloseDate) FormattedCloseDate, Type, NextStep, LeadSource, Pricebook2.Name, Owner.Name, LastActivityDate, FORMAT(LastActivityDate) FormattedLastActivityDate, FiscalQuarter, FiscalYear, Fiscal, Account.Type, Account.BillingStreet, Account.BillingCity, Account.BillingState, Account.BillingPostalCode, Account.BillingCountry, Account.BillingAddress, Account.ShippingStreet, Account.ShippingCity, Account.ShippingState, Account.ShippingPostalCode, Account.ShippingCountry, Account.ShippingAddress, Account.Number__c, Account.Phone, Account.Fax, Owner.LastName, Owner.FirstName, Owner.Title, Owner.Email, Owner.Phone FROM Opportunity WHERE (Id = :recordId)</t>
  </si>
  <si>
    <t>Account.BillingCity</t>
  </si>
  <si>
    <t>Account.BillingCountry</t>
  </si>
  <si>
    <t>Account.BillingPostalCode</t>
  </si>
  <si>
    <t>Account.BillingState</t>
  </si>
  <si>
    <t>Account.BillingStreet</t>
  </si>
  <si>
    <t>Account Fax</t>
  </si>
  <si>
    <t>Account.Fax</t>
  </si>
  <si>
    <t>string (255),</t>
  </si>
  <si>
    <t>Account Phone</t>
  </si>
  <si>
    <t>Account.Phone</t>
  </si>
  <si>
    <t>Account.ShippingCity</t>
  </si>
  <si>
    <t>Account.ShippingCountry</t>
  </si>
  <si>
    <t>Account.ShippingPostalCode</t>
  </si>
  <si>
    <t>Account.ShippingState</t>
  </si>
  <si>
    <t>Account.ShippingStreet</t>
  </si>
  <si>
    <t>Account Type</t>
  </si>
  <si>
    <t>Account.Type</t>
  </si>
  <si>
    <t>Account Description</t>
  </si>
  <si>
    <t>Fiscal Period</t>
  </si>
  <si>
    <t>Fiscal</t>
  </si>
  <si>
    <t>string (6)</t>
  </si>
  <si>
    <t>Fiscal Quarter</t>
  </si>
  <si>
    <t>FiscalQuarter</t>
  </si>
  <si>
    <t>int</t>
  </si>
  <si>
    <t>Fiscal Year</t>
  </si>
  <si>
    <t>FiscalYear</t>
  </si>
  <si>
    <t>Formatted Amount</t>
  </si>
  <si>
    <t>FormattedAmount</t>
  </si>
  <si>
    <t>CloseDate</t>
  </si>
  <si>
    <t>Date</t>
  </si>
  <si>
    <t>FormattedCloseDate</t>
  </si>
  <si>
    <t>Last Activity</t>
  </si>
  <si>
    <t>LastActivityDate</t>
  </si>
  <si>
    <t>Formatted Last Activity</t>
  </si>
  <si>
    <t>FormattedLastActivityDate</t>
  </si>
  <si>
    <t>Lead Source</t>
  </si>
  <si>
    <t>LeadSource</t>
  </si>
  <si>
    <t>string (120), required</t>
  </si>
  <si>
    <t>Next Step</t>
  </si>
  <si>
    <t>NextStep</t>
  </si>
  <si>
    <t>title</t>
  </si>
  <si>
    <t>Pricebook2</t>
  </si>
  <si>
    <t>Stage</t>
  </si>
  <si>
    <t>StageName</t>
  </si>
  <si>
    <t>picklist (40),</t>
  </si>
  <si>
    <t>Opportunity Type</t>
  </si>
  <si>
    <t>OpportunityLineItems</t>
  </si>
  <si>
    <t>SELECT Opportunity.Name, ProductCode, Name, Quantity, TotalPrice, FORMAT(TotalPrice) FormattedTotalPrice, UnitPrice, FORMAT(UnitPrice) FormattedUnitPrice, ListPrice, FORMAT(ListPrice) FormattedListPrice, ServiceDate, FORMAT(ServiceDate) FormattedServiceDate, Description FROM OpportunityLineItem WHERE (OpportunityId = :recordId)</t>
  </si>
  <si>
    <t>{FOR singleOpportunityLineItem IN OpportunityLineItems}</t>
  </si>
  <si>
    <t>{END-FOR singleOpportunityLineItem}</t>
  </si>
  <si>
    <t>currency (18, 2), required</t>
  </si>
  <si>
    <t>c</t>
  </si>
  <si>
    <t>Opportunity Name</t>
  </si>
  <si>
    <t>Product Description</t>
  </si>
  <si>
    <t>ProductCode</t>
  </si>
  <si>
    <t>TotalOpportunityQuantity</t>
  </si>
  <si>
    <t>Case</t>
  </si>
  <si>
    <t>SELECT CaseNumber, Contact.Name, Account.Name, SuppliedName, SuppliedEmail, SuppliedPhone, SuppliedCompany, Type, Status, Reason, Origin, Subject, Priority, Description, ClosedDate, OwnerId, CreatedDate, CreatedById, LastModifiedDate, FORMAT(LastModifiedDate) FormattedLastModifiedDate, LastModifiedBy.Name, ContactPhone, ContactMobile, ContactEmail, ContactFax, Comments, Account.Type, Account.BillingStreet, Account.BillingCity, Account.BillingState, Account.BillingPostalCode, Account.BillingCountry, Account.BillingAddress, Account.ShippingStreet, Account.ShippingCity, Account.ShippingState, Account.ShippingPostalCode, Account.ShippingCountry, Account.ShippingAddress, Account.Phone, Account.Fax, Contact.Account.Name, Contact.LastName, Contact.FirstName, Contact.Salutation, Contact.OtherStreet, Contact.OtherCity, Contact.OtherState, Contact.OtherPostalCode, Contact.OtherCountry, Contact.OtherAddress, Contact.MailingStreet, Contact.MailingCity, Contact.MailingState, Contact.MailingPostalCode, Contact.MailingCountry, Contact.MailingAddress, Contact.Phone, Contact.Fax, Contact.MobilePhone, Contact.HomePhone, Contact.OtherPhone, Contact.AssistantPhone, Contact.Email, Contact.Title, Contact.Department, Contact.AssistantName, Contact.Owner.Name, Owner.LastName, Owner.FirstName, Owner.Title, Owner.Email, Owner.Phone FROM Case WHERE (Id = :recordId)</t>
  </si>
  <si>
    <t>Case Number</t>
  </si>
  <si>
    <t>CaseNumber</t>
  </si>
  <si>
    <t>Closed Date</t>
  </si>
  <si>
    <t>ClosedDate</t>
  </si>
  <si>
    <t>datetime</t>
  </si>
  <si>
    <t>Formatted Closed Date</t>
  </si>
  <si>
    <t>FormattedClosedDate</t>
  </si>
  <si>
    <t>Internal Comments</t>
  </si>
  <si>
    <t>Assistant's Name</t>
  </si>
  <si>
    <t>Contact.AssistantName</t>
  </si>
  <si>
    <t>Asst. Phone</t>
  </si>
  <si>
    <t>Contact.AssistantPhone</t>
  </si>
  <si>
    <t>email (80)</t>
  </si>
  <si>
    <t>Business Fax</t>
  </si>
  <si>
    <t>Contact.Fax</t>
  </si>
  <si>
    <t>Home Phone</t>
  </si>
  <si>
    <t>Contact.HomePhone</t>
  </si>
  <si>
    <t>string (80), required</t>
  </si>
  <si>
    <t>Mailing City</t>
  </si>
  <si>
    <t>Contact.MailingCity</t>
  </si>
  <si>
    <t>Mailing Country</t>
  </si>
  <si>
    <t>Contact.MailingCountry</t>
  </si>
  <si>
    <t>Mailing Zip/Postal Code</t>
  </si>
  <si>
    <t>Contact.MailingPostalCode</t>
  </si>
  <si>
    <t>Mailing State/Province</t>
  </si>
  <si>
    <t>Contact.MailingState</t>
  </si>
  <si>
    <t>Mailing Street</t>
  </si>
  <si>
    <t>Contact.MailingStreet</t>
  </si>
  <si>
    <t>Mobile Phone</t>
  </si>
  <si>
    <t>Contact.MobilePhone</t>
  </si>
  <si>
    <t>string (121), required</t>
  </si>
  <si>
    <t>Other City</t>
  </si>
  <si>
    <t>Contact.OtherCity</t>
  </si>
  <si>
    <t>Other Country</t>
  </si>
  <si>
    <t>Contact.OtherCountry</t>
  </si>
  <si>
    <t>Other Phone</t>
  </si>
  <si>
    <t>Contact.OtherPhone</t>
  </si>
  <si>
    <t>Other Zip/Postal Code</t>
  </si>
  <si>
    <t>Contact.OtherPostalCode</t>
  </si>
  <si>
    <t>Other State/Province</t>
  </si>
  <si>
    <t>Contact.OtherState</t>
  </si>
  <si>
    <t>Other Street</t>
  </si>
  <si>
    <t>Contact.OtherStreet</t>
  </si>
  <si>
    <t>Business Phone</t>
  </si>
  <si>
    <t>Contact.Phone</t>
  </si>
  <si>
    <t>string (128)</t>
  </si>
  <si>
    <t>ContactEmail</t>
  </si>
  <si>
    <t>ContactFax</t>
  </si>
  <si>
    <t>ContactMobile</t>
  </si>
  <si>
    <t>ContactPhone</t>
  </si>
  <si>
    <t>Created By ID</t>
  </si>
  <si>
    <t>CreatedById</t>
  </si>
  <si>
    <t>User</t>
  </si>
  <si>
    <t>Contact Description</t>
  </si>
  <si>
    <t>Last Modified By Name</t>
  </si>
  <si>
    <t>LastModifiedBy.Name</t>
  </si>
  <si>
    <t>LastModifiedDate</t>
  </si>
  <si>
    <t>FormattedLastModifiedDate</t>
  </si>
  <si>
    <t>Case Origin</t>
  </si>
  <si>
    <t>Origin</t>
  </si>
  <si>
    <t>FirstName</t>
  </si>
  <si>
    <t>Owner ID</t>
  </si>
  <si>
    <t>Priority</t>
  </si>
  <si>
    <t>Case Reason</t>
  </si>
  <si>
    <t>Reason</t>
  </si>
  <si>
    <t>picklist (255), restricted</t>
  </si>
  <si>
    <t>Subject</t>
  </si>
  <si>
    <t>Company</t>
  </si>
  <si>
    <t>SuppliedCompany</t>
  </si>
  <si>
    <t>Email Address</t>
  </si>
  <si>
    <t>SuppliedEmail</t>
  </si>
  <si>
    <t>SuppliedName</t>
  </si>
  <si>
    <t>SuppliedPhone</t>
  </si>
  <si>
    <t>Case Type</t>
  </si>
  <si>
    <t>Account</t>
  </si>
  <si>
    <t xml:space="preserve">SELECT Name, Type, BillingStreet, BillingCity, BillingState, BillingPostalCode, BillingCountry, BillingAddress, ShippingStreet, ShippingCity, ShippingState, ShippingPostalCode, ShippingCountry, ShippingAddress, Phone, Fax, Website, Industry, AnnualRevenue, NumberOfEmployees, Description, Owner.Name, Owner.LastName, Owner.FirstName, Owner.Title, Owner.Email, Owner.Phone FROM Account WHERE (Id = :recordId)
</t>
  </si>
  <si>
    <t>Annual Revenue</t>
  </si>
  <si>
    <t>AnnualRevenue</t>
  </si>
  <si>
    <t>currency (18, 0)</t>
  </si>
  <si>
    <t>Formatted Annual Revenue</t>
  </si>
  <si>
    <t>FormattedAnnualRevenue</t>
  </si>
  <si>
    <t>Industry</t>
  </si>
  <si>
    <t>Employees</t>
  </si>
  <si>
    <t>NumberOfEmployees</t>
  </si>
  <si>
    <t>Website</t>
  </si>
  <si>
    <t>url (255)</t>
  </si>
  <si>
    <t>Contact</t>
  </si>
  <si>
    <t>SELECT Account.Name, LastName, FirstName, Salutation, Name, OtherStreet, OtherCity, OtherState, OtherPostalCode, OtherCountry, OtherAddress, MailingStreet, MailingCity, MailingState, MailingPostalCode, MailingCountry, MailingAddress, Phone, Fax, MobilePhone, HomePhone, OtherPhone, AssistantPhone, Email, Title, Department, AssistantName, Owner.Name, LastModifiedDate, FORMAT(LastModifiedDate) FormattedLastModifiedDate, LastModifiedBy.Name, LastActivityDate, FORMAT(LastActivityDate) FormattedLastActivityDate, EmailBouncedReason, EmailBouncedDate, FORMAT(EmailBouncedDate) FormattedEmailBouncedDate, Account.Type, Account.BillingStreet, Account.BillingCity, Account.BillingState, Account.BillingPostalCode, Account.BillingCountry, Account.BillingAddress, Account.ShippingStreet, Account.ShippingCity, Account.ShippingState, Account.ShippingPostalCode, Account.ShippingCountry, Account.ShippingAddress, Account.Phone, Account.Fax, Owner.LastName, Owner.FirstName, Owner.Title, Owner.Email, Owner.Phone FROM Contact WHERE (Id = :recordId)</t>
  </si>
  <si>
    <t>AssistantName</t>
  </si>
  <si>
    <t>AssistantPhone</t>
  </si>
  <si>
    <t>Email Bounced Reason</t>
  </si>
  <si>
    <t>EmailBouncedReason</t>
  </si>
  <si>
    <t>Email Bounced Date</t>
  </si>
  <si>
    <t>EmailBouncedDate</t>
  </si>
  <si>
    <t>Formatted Email Bounced Date</t>
  </si>
  <si>
    <t>FormattedEmailBouncedDate</t>
  </si>
  <si>
    <t>Last Modified Name</t>
  </si>
  <si>
    <t>{Contact.LastModifiedBy.Name}</t>
  </si>
  <si>
    <t>HomePhone</t>
  </si>
  <si>
    <t>LastName</t>
  </si>
  <si>
    <t>MailingCity</t>
  </si>
  <si>
    <t>MailingCountry</t>
  </si>
  <si>
    <t>MailingPostalCode</t>
  </si>
  <si>
    <t>MailingState</t>
  </si>
  <si>
    <t>MailingStreet</t>
  </si>
  <si>
    <t>MobilePhone</t>
  </si>
  <si>
    <t>OtherCity</t>
  </si>
  <si>
    <t>OtherCountry</t>
  </si>
  <si>
    <t>OtherPhone</t>
  </si>
  <si>
    <t>OtherPostalCode</t>
  </si>
  <si>
    <t>OtherState</t>
  </si>
  <si>
    <t>OtherStreet</t>
  </si>
  <si>
    <t>Lead</t>
  </si>
  <si>
    <t>SELECT LastName, FirstName, Salutation, Name, Title, Company, Street, City, State, PostalCode, Country, Address, Phone, Email, Description, LeadSource, Status, Industry, Rating, AnnualRevenue, NumberOfEmployees, Owner.Name, EmailBouncedReason, EmailBouncedDate, Owner.LastName, Owner.FirstName, Owner.Title, Owner.Email, Owner.Phone FROM Lead WHERE (Id = :recordId)</t>
  </si>
  <si>
    <t>City</t>
  </si>
  <si>
    <t>Country</t>
  </si>
  <si>
    <t>Zip/Postal Code</t>
  </si>
  <si>
    <t>PostalCode</t>
  </si>
  <si>
    <t>Rating</t>
  </si>
  <si>
    <t>State/Province</t>
  </si>
  <si>
    <t>State</t>
  </si>
  <si>
    <t>picklist (40), required</t>
  </si>
  <si>
    <t>Street</t>
  </si>
  <si>
    <t>CurrentUser</t>
  </si>
  <si>
    <t>SELECT Username, LastName, FirstName, Name, CompanyName, Division, Department, Title, Street, City, State, PostalCode, Country, Address, Email, Signature, StayInTouchSubject, StayInTouchSignature, StayInTouchNote, Phone, Fax, MobilePhone, Contact.Name, Account.Name, Extension FROM User WHERE (Id=:userId)</t>
  </si>
  <si>
    <t>Company Name</t>
  </si>
  <si>
    <t>CompanyName</t>
  </si>
  <si>
    <t>Division</t>
  </si>
  <si>
    <t>Email Signature</t>
  </si>
  <si>
    <t>Signature</t>
  </si>
  <si>
    <t>Stay-in-Touch Email Subject</t>
  </si>
  <si>
    <t>StayInTouchSubject</t>
  </si>
  <si>
    <t>Stay-in-Touch Email Signature</t>
  </si>
  <si>
    <t>StayInTouchSignature</t>
  </si>
  <si>
    <t>Stay-in-Touch Email Note</t>
  </si>
  <si>
    <t>StayInTouchNote</t>
  </si>
  <si>
    <t>Mobile</t>
  </si>
  <si>
    <t>Extension</t>
  </si>
  <si>
    <t>CompanyInformation</t>
  </si>
  <si>
    <t>SELECT Name, Division, Street, City, State, PostalCode, Country, Address, Phone, Fax, PrimaryContact, FiscalYearStartMonth FROM Organization</t>
  </si>
  <si>
    <t>User.Name</t>
  </si>
  <si>
    <t>PrimaryContactId</t>
  </si>
  <si>
    <t>PrimaryContact</t>
  </si>
  <si>
    <t>FiscalYearStartMonth</t>
  </si>
  <si>
    <t>Formatted FiscalYearStartMonth</t>
  </si>
  <si>
    <t>FormattedFiscalYearStartMonth</t>
  </si>
</sst>
</file>

<file path=xl/styles.xml><?xml version="1.0" encoding="utf-8"?>
<styleSheet xmlns="http://schemas.openxmlformats.org/spreadsheetml/2006/main" xmlns:x14ac="http://schemas.microsoft.com/office/spreadsheetml/2009/9/ac" xmlns:mc="http://schemas.openxmlformats.org/markup-compatibility/2006">
  <fonts count="20">
    <font>
      <sz val="10.0"/>
      <color rgb="FF000000"/>
      <name val="Calibri"/>
      <scheme val="minor"/>
    </font>
    <font>
      <b/>
      <u/>
      <color theme="1"/>
      <name val="Roboto"/>
    </font>
    <font>
      <color theme="1"/>
      <name val="Roboto"/>
    </font>
    <font>
      <b/>
      <sz val="10.0"/>
      <color rgb="FF000000"/>
      <name val="Arial"/>
    </font>
    <font>
      <b/>
      <u/>
      <sz val="10.0"/>
      <color rgb="FF000000"/>
      <name val="Roboto"/>
    </font>
    <font>
      <sz val="10.0"/>
      <color rgb="FF000000"/>
      <name val="Roboto"/>
    </font>
    <font>
      <sz val="10.0"/>
      <color rgb="FF000000"/>
      <name val="Arial"/>
    </font>
    <font>
      <b/>
      <u/>
      <sz val="10.0"/>
      <color rgb="FF000000"/>
      <name val="Roboto"/>
    </font>
    <font>
      <b/>
      <sz val="10.0"/>
      <color rgb="FF000000"/>
      <name val="Roboto"/>
    </font>
    <font>
      <sz val="10.0"/>
      <color theme="1"/>
      <name val="Roboto"/>
    </font>
    <font>
      <sz val="10.0"/>
      <color rgb="FF16325C"/>
      <name val="Roboto"/>
    </font>
    <font>
      <color rgb="FF000000"/>
      <name val="Roboto"/>
    </font>
    <font>
      <color theme="1"/>
      <name val="Calibri"/>
      <scheme val="minor"/>
    </font>
    <font>
      <sz val="11.0"/>
      <color rgb="FF000000"/>
      <name val="Roboto"/>
    </font>
    <font>
      <color rgb="FF000000"/>
      <name val="&quot;Salesforce Sans&quot;"/>
    </font>
    <font>
      <color rgb="FF000000"/>
      <name val="Arial"/>
    </font>
    <font>
      <i/>
      <sz val="11.0"/>
      <color rgb="FF000000"/>
      <name val="Roboto"/>
    </font>
    <font>
      <color theme="1"/>
      <name val="&quot;Salesforce Sans&quot;"/>
    </font>
    <font>
      <sz val="11.0"/>
      <color rgb="FF000000"/>
      <name val="&quot;Courier New&quot;"/>
    </font>
    <font>
      <sz val="11.0"/>
      <color rgb="FF000000"/>
      <name val="Calibri"/>
      <scheme val="minor"/>
    </font>
  </fonts>
  <fills count="5">
    <fill>
      <patternFill patternType="none"/>
    </fill>
    <fill>
      <patternFill patternType="lightGray"/>
    </fill>
    <fill>
      <patternFill patternType="solid">
        <fgColor rgb="FFCCCCCC"/>
        <bgColor rgb="FFCCCCCC"/>
      </patternFill>
    </fill>
    <fill>
      <patternFill patternType="solid">
        <fgColor rgb="FFFFFFFF"/>
        <bgColor rgb="FFFFFFFF"/>
      </patternFill>
    </fill>
    <fill>
      <patternFill patternType="solid">
        <fgColor theme="0"/>
        <bgColor theme="0"/>
      </patternFill>
    </fill>
  </fills>
  <borders count="11">
    <border/>
    <border>
      <left style="thin">
        <color rgb="FF000000"/>
      </left>
      <right style="thin">
        <color rgb="FF000000"/>
      </right>
      <top style="thin">
        <color rgb="FF000000"/>
      </top>
      <bottom style="thin">
        <color rgb="FF000000"/>
      </bottom>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ck">
        <color rgb="FF000000"/>
      </left>
      <right style="thin">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right style="thin">
        <color rgb="FF000000"/>
      </right>
      <top style="thin">
        <color rgb="FF000000"/>
      </top>
      <bottom style="thin">
        <color rgb="FF000000"/>
      </bottom>
    </border>
    <border>
      <left style="thick">
        <color rgb="FF000000"/>
      </left>
      <right style="thin">
        <color rgb="FF000000"/>
      </right>
      <bottom style="thin">
        <color rgb="FF000000"/>
      </bottom>
    </border>
  </borders>
  <cellStyleXfs count="1">
    <xf borderId="0" fillId="0" fontId="0" numFmtId="0" applyAlignment="1" applyFont="1"/>
  </cellStyleXfs>
  <cellXfs count="102">
    <xf borderId="0" fillId="0" fontId="0" numFmtId="0" xfId="0" applyAlignment="1" applyFont="1">
      <alignment readingOrder="0" shrinkToFit="0" vertical="bottom" wrapText="0"/>
    </xf>
    <xf borderId="1" fillId="2" fontId="1" numFmtId="0" xfId="0" applyAlignment="1" applyBorder="1" applyFill="1" applyFont="1">
      <alignment horizontal="center" readingOrder="0"/>
    </xf>
    <xf borderId="1" fillId="0" fontId="2" numFmtId="0" xfId="0" applyAlignment="1" applyBorder="1" applyFont="1">
      <alignment readingOrder="0" shrinkToFit="0" wrapText="1"/>
    </xf>
    <xf borderId="0" fillId="0" fontId="3" numFmtId="0" xfId="0" applyAlignment="1" applyFont="1">
      <alignment horizontal="left" vertical="top"/>
    </xf>
    <xf borderId="1" fillId="2" fontId="4" numFmtId="0" xfId="0" applyAlignment="1" applyBorder="1" applyFont="1">
      <alignment horizontal="center" readingOrder="0" vertical="top"/>
    </xf>
    <xf borderId="1" fillId="0" fontId="5" numFmtId="0" xfId="0" applyAlignment="1" applyBorder="1" applyFont="1">
      <alignment horizontal="left" readingOrder="0" shrinkToFit="0" vertical="top" wrapText="1"/>
    </xf>
    <xf borderId="0" fillId="0" fontId="6" numFmtId="0" xfId="0" applyAlignment="1" applyFont="1">
      <alignment horizontal="left" vertical="top"/>
    </xf>
    <xf borderId="0" fillId="2" fontId="7" numFmtId="0" xfId="0" applyAlignment="1" applyFont="1">
      <alignment horizontal="center" readingOrder="0" vertical="top"/>
    </xf>
    <xf borderId="0" fillId="0" fontId="8" numFmtId="0" xfId="0" applyAlignment="1" applyFont="1">
      <alignment horizontal="left" vertical="top"/>
    </xf>
    <xf borderId="0" fillId="0" fontId="8" numFmtId="0" xfId="0" applyAlignment="1" applyFont="1">
      <alignment horizontal="left" shrinkToFit="0" vertical="top" wrapText="1"/>
    </xf>
    <xf borderId="2" fillId="2" fontId="8" numFmtId="0" xfId="0" applyAlignment="1" applyBorder="1" applyFont="1">
      <alignment horizontal="left" readingOrder="0" vertical="top"/>
    </xf>
    <xf borderId="3" fillId="2" fontId="8" numFmtId="0" xfId="0" applyAlignment="1" applyBorder="1" applyFont="1">
      <alignment horizontal="left" readingOrder="0" shrinkToFit="0" vertical="top" wrapText="1"/>
    </xf>
    <xf borderId="3" fillId="2" fontId="8" numFmtId="0" xfId="0" applyAlignment="1" applyBorder="1" applyFont="1">
      <alignment horizontal="left" vertical="top"/>
    </xf>
    <xf borderId="3" fillId="2" fontId="8" numFmtId="0" xfId="0" applyAlignment="1" applyBorder="1" applyFont="1">
      <alignment horizontal="left" readingOrder="0" vertical="top"/>
    </xf>
    <xf borderId="1" fillId="0" fontId="9" numFmtId="0" xfId="0" applyAlignment="1" applyBorder="1" applyFont="1">
      <alignment readingOrder="0"/>
    </xf>
    <xf borderId="1" fillId="0" fontId="5" numFmtId="0" xfId="0" applyAlignment="1" applyBorder="1" applyFont="1">
      <alignment readingOrder="0" shrinkToFit="0" vertical="top" wrapText="1"/>
    </xf>
    <xf borderId="1" fillId="0" fontId="5" numFmtId="0" xfId="0" applyAlignment="1" applyBorder="1" applyFont="1">
      <alignment shrinkToFit="0" vertical="top" wrapText="1"/>
    </xf>
    <xf borderId="1" fillId="0" fontId="9" numFmtId="0" xfId="0" applyBorder="1" applyFont="1"/>
    <xf borderId="1" fillId="0" fontId="5" numFmtId="0" xfId="0" applyAlignment="1" applyBorder="1" applyFont="1">
      <alignment readingOrder="0"/>
    </xf>
    <xf borderId="1" fillId="3" fontId="5" numFmtId="0" xfId="0" applyAlignment="1" applyBorder="1" applyFill="1" applyFont="1">
      <alignment readingOrder="0"/>
    </xf>
    <xf borderId="1" fillId="0" fontId="5" numFmtId="0" xfId="0" applyAlignment="1" applyBorder="1" applyFont="1">
      <alignment readingOrder="0" vertical="top"/>
    </xf>
    <xf borderId="1" fillId="0" fontId="5" numFmtId="0" xfId="0" applyBorder="1" applyFont="1"/>
    <xf borderId="1" fillId="0" fontId="5" numFmtId="0" xfId="0" applyAlignment="1" applyBorder="1" applyFont="1">
      <alignment readingOrder="0" shrinkToFit="0" wrapText="0"/>
    </xf>
    <xf borderId="1" fillId="0" fontId="10" numFmtId="0" xfId="0" applyAlignment="1" applyBorder="1" applyFont="1">
      <alignment readingOrder="0"/>
    </xf>
    <xf borderId="1" fillId="0" fontId="10" numFmtId="0" xfId="0" applyAlignment="1" applyBorder="1" applyFont="1">
      <alignment readingOrder="0" shrinkToFit="0" wrapText="0"/>
    </xf>
    <xf borderId="1" fillId="0" fontId="5" numFmtId="0" xfId="0" applyAlignment="1" applyBorder="1" applyFont="1">
      <alignment vertical="top"/>
    </xf>
    <xf borderId="1" fillId="0" fontId="9" numFmtId="0" xfId="0" applyAlignment="1" applyBorder="1" applyFont="1">
      <alignment vertical="bottom"/>
    </xf>
    <xf borderId="1" fillId="0" fontId="5" numFmtId="0" xfId="0" applyAlignment="1" applyBorder="1" applyFont="1">
      <alignment shrinkToFit="0" vertical="top" wrapText="1"/>
    </xf>
    <xf borderId="4" fillId="0" fontId="2" numFmtId="0" xfId="0" applyAlignment="1" applyBorder="1" applyFont="1">
      <alignment vertical="bottom"/>
    </xf>
    <xf borderId="5" fillId="0" fontId="11" numFmtId="0" xfId="0" applyAlignment="1" applyBorder="1" applyFont="1">
      <alignment shrinkToFit="0" vertical="top" wrapText="1"/>
    </xf>
    <xf borderId="5" fillId="0" fontId="2" numFmtId="0" xfId="0" applyAlignment="1" applyBorder="1" applyFont="1">
      <alignment vertical="bottom"/>
    </xf>
    <xf borderId="6" fillId="0" fontId="5" numFmtId="0" xfId="0" applyAlignment="1" applyBorder="1" applyFont="1">
      <alignment vertical="top"/>
    </xf>
    <xf borderId="7" fillId="0" fontId="5" numFmtId="0" xfId="0" applyAlignment="1" applyBorder="1" applyFont="1">
      <alignment vertical="top"/>
    </xf>
    <xf borderId="8" fillId="0" fontId="5" numFmtId="0" xfId="0" applyAlignment="1" applyBorder="1" applyFont="1">
      <alignment shrinkToFit="0" vertical="top" wrapText="1"/>
    </xf>
    <xf borderId="8" fillId="0" fontId="5" numFmtId="0" xfId="0" applyAlignment="1" applyBorder="1" applyFont="1">
      <alignment vertical="top"/>
    </xf>
    <xf borderId="0" fillId="0" fontId="12" numFmtId="0" xfId="0" applyAlignment="1" applyFont="1">
      <alignment shrinkToFit="0" wrapText="1"/>
    </xf>
    <xf borderId="0" fillId="0" fontId="13" numFmtId="0" xfId="0" applyAlignment="1" applyFont="1">
      <alignment readingOrder="0" shrinkToFit="0" wrapText="1"/>
    </xf>
    <xf borderId="1" fillId="4" fontId="5" numFmtId="0" xfId="0" applyAlignment="1" applyBorder="1" applyFill="1" applyFont="1">
      <alignment readingOrder="0"/>
    </xf>
    <xf borderId="1" fillId="0" fontId="14" numFmtId="0" xfId="0" applyAlignment="1" applyBorder="1" applyFont="1">
      <alignment readingOrder="0"/>
    </xf>
    <xf borderId="1" fillId="4" fontId="5" numFmtId="0" xfId="0" applyAlignment="1" applyBorder="1" applyFont="1">
      <alignment readingOrder="0" vertical="top"/>
    </xf>
    <xf borderId="0" fillId="4" fontId="5" numFmtId="0" xfId="0" applyAlignment="1" applyFont="1">
      <alignment readingOrder="0" shrinkToFit="0" vertical="top" wrapText="1"/>
    </xf>
    <xf borderId="0" fillId="4" fontId="5" numFmtId="0" xfId="0" applyAlignment="1" applyFont="1">
      <alignment readingOrder="0" vertical="top"/>
    </xf>
    <xf borderId="1" fillId="3" fontId="14" numFmtId="0" xfId="0" applyAlignment="1" applyBorder="1" applyFont="1">
      <alignment readingOrder="0"/>
    </xf>
    <xf borderId="1" fillId="0" fontId="15" numFmtId="0" xfId="0" applyAlignment="1" applyBorder="1" applyFont="1">
      <alignment readingOrder="0"/>
    </xf>
    <xf borderId="0" fillId="4" fontId="5" numFmtId="0" xfId="0" applyAlignment="1" applyFont="1">
      <alignment readingOrder="0"/>
    </xf>
    <xf borderId="1" fillId="4" fontId="5" numFmtId="0" xfId="0" applyAlignment="1" applyBorder="1" applyFont="1">
      <alignment readingOrder="0" shrinkToFit="0" wrapText="0"/>
    </xf>
    <xf borderId="1" fillId="0" fontId="14" numFmtId="0" xfId="0" applyAlignment="1" applyBorder="1" applyFont="1">
      <alignment readingOrder="0" shrinkToFit="0" wrapText="0"/>
    </xf>
    <xf borderId="0" fillId="0" fontId="16" numFmtId="0" xfId="0" applyAlignment="1" applyFont="1">
      <alignment readingOrder="0" shrinkToFit="0" wrapText="1"/>
    </xf>
    <xf borderId="0" fillId="0" fontId="14" numFmtId="0" xfId="0" applyAlignment="1" applyFont="1">
      <alignment readingOrder="0"/>
    </xf>
    <xf borderId="1" fillId="0" fontId="9" numFmtId="0" xfId="0" applyAlignment="1" applyBorder="1" applyFont="1">
      <alignment readingOrder="0" shrinkToFit="0" vertical="top" wrapText="1"/>
    </xf>
    <xf borderId="1" fillId="0" fontId="17" numFmtId="0" xfId="0" applyAlignment="1" applyBorder="1" applyFont="1">
      <alignment readingOrder="0"/>
    </xf>
    <xf borderId="1" fillId="0" fontId="12" numFmtId="0" xfId="0" applyBorder="1" applyFont="1"/>
    <xf borderId="1" fillId="0" fontId="9" numFmtId="0" xfId="0" applyAlignment="1" applyBorder="1" applyFont="1">
      <alignment shrinkToFit="0" vertical="top" wrapText="1"/>
    </xf>
    <xf borderId="6" fillId="0" fontId="5" numFmtId="0" xfId="0" applyAlignment="1" applyBorder="1" applyFont="1">
      <alignment readingOrder="0" vertical="top"/>
    </xf>
    <xf borderId="1" fillId="0" fontId="2" numFmtId="0" xfId="0" applyAlignment="1" applyBorder="1" applyFont="1">
      <alignment readingOrder="0"/>
    </xf>
    <xf borderId="1" fillId="3" fontId="15" numFmtId="0" xfId="0" applyAlignment="1" applyBorder="1" applyFont="1">
      <alignment readingOrder="0"/>
    </xf>
    <xf borderId="1" fillId="0" fontId="15" numFmtId="0" xfId="0" applyAlignment="1" applyBorder="1" applyFont="1">
      <alignment readingOrder="0" shrinkToFit="0" wrapText="0"/>
    </xf>
    <xf borderId="1" fillId="0" fontId="11" numFmtId="0" xfId="0" applyAlignment="1" applyBorder="1" applyFont="1">
      <alignment readingOrder="0"/>
    </xf>
    <xf borderId="1" fillId="3" fontId="14" numFmtId="0" xfId="0" applyAlignment="1" applyBorder="1" applyFont="1">
      <alignment readingOrder="0" shrinkToFit="0" wrapText="0"/>
    </xf>
    <xf borderId="1" fillId="0" fontId="18" numFmtId="0" xfId="0" applyAlignment="1" applyBorder="1" applyFont="1">
      <alignment readingOrder="0" shrinkToFit="0" wrapText="1"/>
    </xf>
    <xf borderId="1" fillId="4" fontId="5" numFmtId="0" xfId="0" applyAlignment="1" applyBorder="1" applyFont="1">
      <alignment readingOrder="0" shrinkToFit="0" vertical="top" wrapText="1"/>
    </xf>
    <xf borderId="1" fillId="4" fontId="5" numFmtId="0" xfId="0" applyAlignment="1" applyBorder="1" applyFont="1">
      <alignment shrinkToFit="0" vertical="top" wrapText="1"/>
    </xf>
    <xf borderId="0" fillId="0" fontId="15" numFmtId="0" xfId="0" applyAlignment="1" applyFont="1">
      <alignment readingOrder="0" shrinkToFit="0" wrapText="0"/>
    </xf>
    <xf borderId="1" fillId="4" fontId="5" numFmtId="0" xfId="0" applyAlignment="1" applyBorder="1" applyFont="1">
      <alignment vertical="top"/>
    </xf>
    <xf borderId="1" fillId="3" fontId="5" numFmtId="0" xfId="0" applyAlignment="1" applyBorder="1" applyFont="1">
      <alignment readingOrder="0"/>
    </xf>
    <xf borderId="1" fillId="0" fontId="5" numFmtId="0" xfId="0" applyAlignment="1" applyBorder="1" applyFont="1">
      <alignment readingOrder="0" shrinkToFit="0" vertical="top" wrapText="1"/>
    </xf>
    <xf borderId="1" fillId="0" fontId="9" numFmtId="0" xfId="0" applyAlignment="1" applyBorder="1" applyFont="1">
      <alignment shrinkToFit="0" vertical="top" wrapText="1"/>
    </xf>
    <xf borderId="0" fillId="0" fontId="5" numFmtId="0" xfId="0" applyFont="1"/>
    <xf borderId="1" fillId="3" fontId="5" numFmtId="0" xfId="0" applyAlignment="1" applyBorder="1" applyFont="1">
      <alignment readingOrder="0" vertical="top"/>
    </xf>
    <xf borderId="1" fillId="3" fontId="5" numFmtId="0" xfId="0" applyAlignment="1" applyBorder="1" applyFont="1">
      <alignment readingOrder="0" shrinkToFit="0" vertical="top" wrapText="1"/>
    </xf>
    <xf borderId="1" fillId="3" fontId="5" numFmtId="0" xfId="0" applyAlignment="1" applyBorder="1" applyFont="1">
      <alignment shrinkToFit="0" vertical="top" wrapText="1"/>
    </xf>
    <xf borderId="1" fillId="3" fontId="9" numFmtId="0" xfId="0" applyAlignment="1" applyBorder="1" applyFont="1">
      <alignment readingOrder="0" shrinkToFit="0" vertical="top" wrapText="1"/>
    </xf>
    <xf borderId="1" fillId="3" fontId="9" numFmtId="0" xfId="0" applyAlignment="1" applyBorder="1" applyFont="1">
      <alignment shrinkToFit="0" vertical="top" wrapText="1"/>
    </xf>
    <xf borderId="0" fillId="3" fontId="14" numFmtId="0" xfId="0" applyAlignment="1" applyFont="1">
      <alignment readingOrder="0"/>
    </xf>
    <xf borderId="1" fillId="3" fontId="5" numFmtId="0" xfId="0" applyAlignment="1" applyBorder="1" applyFont="1">
      <alignment vertical="top"/>
    </xf>
    <xf borderId="9" fillId="3" fontId="5" numFmtId="0" xfId="0" applyAlignment="1" applyBorder="1" applyFont="1">
      <alignment shrinkToFit="0" vertical="top" wrapText="1"/>
    </xf>
    <xf borderId="10" fillId="3" fontId="5" numFmtId="0" xfId="0" applyAlignment="1" applyBorder="1" applyFont="1">
      <alignment vertical="top"/>
    </xf>
    <xf borderId="6" fillId="3" fontId="5" numFmtId="0" xfId="0" applyAlignment="1" applyBorder="1" applyFont="1">
      <alignment vertical="top"/>
    </xf>
    <xf borderId="0" fillId="0" fontId="14" numFmtId="0" xfId="0" applyAlignment="1" applyFont="1">
      <alignment readingOrder="0" shrinkToFit="0" wrapText="0"/>
    </xf>
    <xf borderId="2" fillId="0" fontId="8" numFmtId="0" xfId="0" applyAlignment="1" applyBorder="1" applyFont="1">
      <alignment horizontal="left" readingOrder="0" vertical="top"/>
    </xf>
    <xf borderId="3" fillId="0" fontId="8" numFmtId="0" xfId="0" applyAlignment="1" applyBorder="1" applyFont="1">
      <alignment horizontal="left" readingOrder="0" shrinkToFit="0" vertical="top" wrapText="1"/>
    </xf>
    <xf borderId="3" fillId="0" fontId="8" numFmtId="0" xfId="0" applyAlignment="1" applyBorder="1" applyFont="1">
      <alignment horizontal="left" vertical="top"/>
    </xf>
    <xf borderId="3" fillId="0" fontId="8" numFmtId="0" xfId="0" applyAlignment="1" applyBorder="1" applyFont="1">
      <alignment horizontal="left" readingOrder="0" vertical="top"/>
    </xf>
    <xf borderId="1" fillId="0" fontId="11" numFmtId="0" xfId="0" applyAlignment="1" applyBorder="1" applyFont="1">
      <alignment readingOrder="0" shrinkToFit="0" wrapText="0"/>
    </xf>
    <xf borderId="1" fillId="4" fontId="11" numFmtId="0" xfId="0" applyAlignment="1" applyBorder="1" applyFont="1">
      <alignment readingOrder="0"/>
    </xf>
    <xf borderId="1" fillId="4" fontId="11" numFmtId="0" xfId="0" applyAlignment="1" applyBorder="1" applyFont="1">
      <alignment readingOrder="0" shrinkToFit="0" wrapText="0"/>
    </xf>
    <xf borderId="1" fillId="4" fontId="11" numFmtId="0" xfId="0" applyAlignment="1" applyBorder="1" applyFont="1">
      <alignment vertical="bottom"/>
    </xf>
    <xf borderId="1" fillId="0" fontId="2" numFmtId="0" xfId="0" applyAlignment="1" applyBorder="1" applyFont="1">
      <alignment vertical="bottom"/>
    </xf>
    <xf borderId="9" fillId="0" fontId="11" numFmtId="0" xfId="0" applyAlignment="1" applyBorder="1" applyFont="1">
      <alignment shrinkToFit="0" vertical="top" wrapText="1"/>
    </xf>
    <xf borderId="9" fillId="0" fontId="2" numFmtId="0" xfId="0" applyAlignment="1" applyBorder="1" applyFont="1">
      <alignment vertical="bottom"/>
    </xf>
    <xf borderId="0" fillId="3" fontId="18" numFmtId="0" xfId="0" applyAlignment="1" applyFont="1">
      <alignment readingOrder="0" shrinkToFit="0" wrapText="1"/>
    </xf>
    <xf borderId="0" fillId="0" fontId="3" numFmtId="0" xfId="0" applyAlignment="1" applyFont="1">
      <alignment horizontal="left" readingOrder="0" vertical="top"/>
    </xf>
    <xf borderId="1" fillId="4" fontId="5" numFmtId="0" xfId="0" applyAlignment="1" applyBorder="1" applyFont="1">
      <alignment vertical="bottom"/>
    </xf>
    <xf borderId="1" fillId="0" fontId="5" numFmtId="0" xfId="0" applyAlignment="1" applyBorder="1" applyFont="1">
      <alignment vertical="bottom"/>
    </xf>
    <xf borderId="0" fillId="0" fontId="15" numFmtId="0" xfId="0" applyAlignment="1" applyFont="1">
      <alignment readingOrder="0"/>
    </xf>
    <xf borderId="0" fillId="3" fontId="5" numFmtId="0" xfId="0" applyAlignment="1" applyFont="1">
      <alignment readingOrder="0"/>
    </xf>
    <xf borderId="1" fillId="3" fontId="5" numFmtId="0" xfId="0" applyAlignment="1" applyBorder="1" applyFont="1">
      <alignment readingOrder="0" shrinkToFit="0" wrapText="0"/>
    </xf>
    <xf borderId="1" fillId="3" fontId="10" numFmtId="0" xfId="0" applyAlignment="1" applyBorder="1" applyFont="1">
      <alignment readingOrder="0"/>
    </xf>
    <xf borderId="1" fillId="3" fontId="11" numFmtId="0" xfId="0" applyAlignment="1" applyBorder="1" applyFont="1">
      <alignment readingOrder="0"/>
    </xf>
    <xf borderId="1" fillId="0" fontId="19" numFmtId="0" xfId="0" applyBorder="1" applyFont="1"/>
    <xf borderId="0" fillId="0" fontId="12" numFmtId="0" xfId="0" applyAlignment="1" applyFont="1">
      <alignment readingOrder="0"/>
    </xf>
    <xf borderId="1" fillId="0" fontId="5" numFmtId="0" xfId="0" applyBorder="1" applyFont="1"/>
  </cellXfs>
  <cellStyles count="1">
    <cellStyle xfId="0" name="Normal" builtinId="0"/>
  </cellStyles>
  <dxfs count="6">
    <dxf>
      <font/>
      <fill>
        <patternFill patternType="none"/>
      </fill>
      <border/>
    </dxf>
    <dxf>
      <font/>
      <fill>
        <patternFill patternType="solid">
          <fgColor rgb="FFBDBDBD"/>
          <bgColor rgb="FFBDBDBD"/>
        </patternFill>
      </fill>
      <border/>
    </dxf>
    <dxf>
      <font/>
      <fill>
        <patternFill patternType="solid">
          <fgColor rgb="FFFFFFFF"/>
          <bgColor rgb="FFFFFFFF"/>
        </patternFill>
      </fill>
      <border/>
    </dxf>
    <dxf>
      <font/>
      <fill>
        <patternFill patternType="solid">
          <fgColor rgb="FFF3F3F3"/>
          <bgColor rgb="FFF3F3F3"/>
        </patternFill>
      </fill>
      <border/>
    </dxf>
    <dxf>
      <font/>
      <fill>
        <patternFill patternType="solid">
          <fgColor rgb="FFFFFFFF"/>
          <bgColor rgb="FFFFFFFF"/>
        </patternFill>
      </fill>
      <border/>
    </dxf>
    <dxf>
      <font/>
      <fill>
        <patternFill patternType="solid">
          <fgColor rgb="FFB7E1CD"/>
          <bgColor rgb="FFB7E1CD"/>
        </patternFill>
      </fill>
      <border/>
    </dxf>
  </dxfs>
  <tableStyles count="1">
    <tableStyle count="3" pivot="0" name="Opportunity Line Item-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9:E22" displayName="Table_1" id="1">
  <tableColumns count="5">
    <tableColumn name="Column1" id="1"/>
    <tableColumn name="Column2" id="2"/>
    <tableColumn name="Column3" id="3"/>
    <tableColumn name="Column4" id="4"/>
    <tableColumn name="Column5" id="5"/>
  </tableColumns>
  <tableStyleInfo name="Opportunity Line Item-style"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71"/>
    <col customWidth="1" min="2" max="2" width="66.71"/>
    <col customWidth="1" min="3" max="3" width="15.0"/>
    <col customWidth="1" min="4" max="4" width="27.0"/>
    <col customWidth="1" min="5" max="5" width="37.43"/>
    <col customWidth="1" min="6" max="6" width="50.0"/>
    <col customWidth="1" min="7" max="24" width="8.86"/>
  </cols>
  <sheetData>
    <row r="1" ht="12.75" customHeight="1">
      <c r="A1" s="1" t="s">
        <v>0</v>
      </c>
      <c r="B1" s="2" t="s">
        <v>1</v>
      </c>
    </row>
    <row r="2" ht="12.75" customHeight="1">
      <c r="A2" s="1" t="s">
        <v>2</v>
      </c>
      <c r="B2" s="2" t="s">
        <v>3</v>
      </c>
    </row>
    <row r="3" ht="12.75" customHeight="1">
      <c r="A3" s="1" t="s">
        <v>4</v>
      </c>
      <c r="B3" s="2" t="s">
        <v>5</v>
      </c>
      <c r="C3" s="3"/>
      <c r="D3" s="3"/>
      <c r="E3" s="3"/>
      <c r="F3" s="3"/>
    </row>
    <row r="4" ht="12.75" customHeight="1">
      <c r="A4" s="4" t="s">
        <v>6</v>
      </c>
      <c r="B4" s="5" t="s">
        <v>7</v>
      </c>
      <c r="C4" s="3"/>
      <c r="D4" s="6"/>
      <c r="E4" s="3"/>
      <c r="F4" s="3"/>
    </row>
    <row r="5" ht="12.75" customHeight="1">
      <c r="A5" s="7" t="s">
        <v>8</v>
      </c>
      <c r="B5" s="2" t="s">
        <v>9</v>
      </c>
      <c r="C5" s="3"/>
      <c r="D5" s="3"/>
      <c r="E5" s="3"/>
      <c r="F5" s="3"/>
    </row>
    <row r="6" ht="12.75" customHeight="1">
      <c r="A6" s="7" t="s">
        <v>10</v>
      </c>
      <c r="B6" s="2" t="s">
        <v>9</v>
      </c>
      <c r="C6" s="3"/>
      <c r="D6" s="3"/>
      <c r="E6" s="3"/>
      <c r="F6" s="3"/>
    </row>
    <row r="7" ht="12.75" customHeight="1">
      <c r="A7" s="8"/>
      <c r="B7" s="9"/>
      <c r="C7" s="8"/>
      <c r="D7" s="8"/>
      <c r="E7" s="8"/>
      <c r="F7" s="8"/>
    </row>
    <row r="8" ht="12.75" customHeight="1">
      <c r="A8" s="10" t="s">
        <v>11</v>
      </c>
      <c r="B8" s="11" t="s">
        <v>12</v>
      </c>
      <c r="C8" s="12" t="s">
        <v>13</v>
      </c>
      <c r="D8" s="12" t="s">
        <v>14</v>
      </c>
      <c r="E8" s="13" t="s">
        <v>15</v>
      </c>
      <c r="F8" s="13" t="s">
        <v>16</v>
      </c>
    </row>
    <row r="9" ht="12.75" customHeight="1">
      <c r="A9" s="14" t="s">
        <v>17</v>
      </c>
      <c r="B9" s="15" t="s">
        <v>18</v>
      </c>
      <c r="C9" s="14" t="s">
        <v>19</v>
      </c>
      <c r="D9" s="15" t="s">
        <v>9</v>
      </c>
      <c r="E9" s="16" t="s">
        <v>20</v>
      </c>
      <c r="F9" s="16"/>
    </row>
    <row r="10" ht="12.75" customHeight="1">
      <c r="A10" s="14" t="s">
        <v>21</v>
      </c>
      <c r="B10" s="15" t="s">
        <v>22</v>
      </c>
      <c r="C10" s="14" t="s">
        <v>23</v>
      </c>
      <c r="D10" s="16"/>
      <c r="E10" s="16" t="s">
        <v>24</v>
      </c>
      <c r="F10" s="16"/>
    </row>
    <row r="11" ht="12.75" customHeight="1">
      <c r="A11" s="14" t="s">
        <v>25</v>
      </c>
      <c r="B11" s="15" t="s">
        <v>26</v>
      </c>
      <c r="C11" s="14" t="s">
        <v>23</v>
      </c>
      <c r="D11" s="16"/>
      <c r="E11" s="16" t="s">
        <v>27</v>
      </c>
      <c r="F11" s="16"/>
    </row>
    <row r="12" ht="12.75" customHeight="1">
      <c r="A12" s="14" t="s">
        <v>28</v>
      </c>
      <c r="B12" s="15" t="s">
        <v>29</v>
      </c>
      <c r="C12" s="14" t="s">
        <v>23</v>
      </c>
      <c r="D12" s="16"/>
      <c r="E12" s="16" t="s">
        <v>30</v>
      </c>
      <c r="F12" s="16"/>
    </row>
    <row r="13" ht="12.75" customHeight="1">
      <c r="A13" s="14" t="s">
        <v>31</v>
      </c>
      <c r="B13" s="15" t="s">
        <v>32</v>
      </c>
      <c r="C13" s="14" t="s">
        <v>23</v>
      </c>
      <c r="D13" s="16"/>
      <c r="E13" s="16" t="s">
        <v>33</v>
      </c>
      <c r="F13" s="16"/>
    </row>
    <row r="14" ht="12.75" customHeight="1">
      <c r="A14" s="14" t="s">
        <v>34</v>
      </c>
      <c r="B14" s="15" t="s">
        <v>35</v>
      </c>
      <c r="C14" s="14" t="s">
        <v>23</v>
      </c>
      <c r="D14" s="17"/>
      <c r="E14" s="16" t="s">
        <v>36</v>
      </c>
      <c r="F14" s="16"/>
    </row>
    <row r="15" ht="12.75" customHeight="1">
      <c r="A15" s="18" t="s">
        <v>37</v>
      </c>
      <c r="B15" s="15" t="s">
        <v>38</v>
      </c>
      <c r="C15" s="18" t="s">
        <v>39</v>
      </c>
      <c r="D15" s="16"/>
      <c r="E15" s="16" t="s">
        <v>40</v>
      </c>
      <c r="F15" s="16"/>
    </row>
    <row r="16" ht="12.75" customHeight="1">
      <c r="A16" s="18" t="s">
        <v>41</v>
      </c>
      <c r="B16" s="15" t="s">
        <v>42</v>
      </c>
      <c r="C16" s="18" t="s">
        <v>23</v>
      </c>
      <c r="D16" s="16"/>
      <c r="E16" s="16" t="s">
        <v>43</v>
      </c>
      <c r="F16" s="16"/>
    </row>
    <row r="17" ht="12.75" customHeight="1">
      <c r="A17" s="18" t="s">
        <v>44</v>
      </c>
      <c r="B17" s="15" t="s">
        <v>45</v>
      </c>
      <c r="C17" s="18" t="s">
        <v>23</v>
      </c>
      <c r="D17" s="16"/>
      <c r="E17" s="16" t="s">
        <v>46</v>
      </c>
      <c r="F17" s="16"/>
    </row>
    <row r="18" ht="12.75" customHeight="1">
      <c r="A18" s="18" t="s">
        <v>47</v>
      </c>
      <c r="B18" s="15" t="s">
        <v>48</v>
      </c>
      <c r="C18" s="18" t="s">
        <v>23</v>
      </c>
      <c r="D18" s="16"/>
      <c r="E18" s="16" t="s">
        <v>49</v>
      </c>
      <c r="F18" s="16"/>
    </row>
    <row r="19" ht="12.75" customHeight="1">
      <c r="A19" s="18" t="s">
        <v>50</v>
      </c>
      <c r="B19" s="15" t="s">
        <v>51</v>
      </c>
      <c r="C19" s="18" t="s">
        <v>23</v>
      </c>
      <c r="D19" s="16"/>
      <c r="E19" s="16" t="s">
        <v>52</v>
      </c>
      <c r="F19" s="16"/>
    </row>
    <row r="20" ht="12.75" customHeight="1">
      <c r="A20" s="18" t="s">
        <v>53</v>
      </c>
      <c r="B20" s="15" t="s">
        <v>54</v>
      </c>
      <c r="C20" s="18" t="s">
        <v>23</v>
      </c>
      <c r="D20" s="16"/>
      <c r="E20" s="16" t="s">
        <v>55</v>
      </c>
      <c r="F20" s="16"/>
    </row>
    <row r="21" ht="12.75" customHeight="1">
      <c r="A21" s="18" t="s">
        <v>56</v>
      </c>
      <c r="B21" s="15" t="s">
        <v>57</v>
      </c>
      <c r="C21" s="18" t="s">
        <v>39</v>
      </c>
      <c r="D21" s="16"/>
      <c r="E21" s="16" t="s">
        <v>58</v>
      </c>
      <c r="F21" s="16"/>
    </row>
    <row r="22" ht="12.75" customHeight="1">
      <c r="A22" s="19" t="s">
        <v>59</v>
      </c>
      <c r="B22" s="15" t="s">
        <v>60</v>
      </c>
      <c r="C22" s="19" t="s">
        <v>61</v>
      </c>
      <c r="D22" s="16"/>
      <c r="E22" s="16" t="s">
        <v>62</v>
      </c>
      <c r="F22" s="16"/>
    </row>
    <row r="23" ht="12.75" customHeight="1">
      <c r="A23" s="20" t="s">
        <v>63</v>
      </c>
      <c r="B23" s="15" t="s">
        <v>64</v>
      </c>
      <c r="C23" s="18" t="s">
        <v>23</v>
      </c>
      <c r="D23" s="16"/>
      <c r="E23" s="16" t="s">
        <v>65</v>
      </c>
      <c r="F23" s="16"/>
    </row>
    <row r="24" ht="12.75" customHeight="1">
      <c r="A24" s="18" t="s">
        <v>66</v>
      </c>
      <c r="B24" s="15" t="s">
        <v>67</v>
      </c>
      <c r="C24" s="18" t="s">
        <v>23</v>
      </c>
      <c r="D24" s="16"/>
      <c r="E24" s="16" t="s">
        <v>68</v>
      </c>
      <c r="F24" s="16"/>
    </row>
    <row r="25" ht="12.75" customHeight="1">
      <c r="A25" s="18" t="s">
        <v>69</v>
      </c>
      <c r="B25" s="15" t="s">
        <v>70</v>
      </c>
      <c r="C25" s="18" t="s">
        <v>71</v>
      </c>
      <c r="D25" s="16"/>
      <c r="E25" s="16" t="s">
        <v>72</v>
      </c>
      <c r="F25" s="16"/>
    </row>
    <row r="26" ht="12.75" customHeight="1">
      <c r="A26" s="14" t="s">
        <v>73</v>
      </c>
      <c r="B26" s="15" t="s">
        <v>74</v>
      </c>
      <c r="C26" s="20" t="s">
        <v>23</v>
      </c>
      <c r="D26" s="16"/>
      <c r="E26" s="16" t="s">
        <v>75</v>
      </c>
      <c r="F26" s="16"/>
    </row>
    <row r="27" ht="12.75" customHeight="1">
      <c r="A27" s="14" t="s">
        <v>76</v>
      </c>
      <c r="B27" s="15" t="s">
        <v>77</v>
      </c>
      <c r="C27" s="20" t="s">
        <v>23</v>
      </c>
      <c r="D27" s="16"/>
      <c r="E27" s="16" t="s">
        <v>78</v>
      </c>
      <c r="F27" s="16"/>
    </row>
    <row r="28" ht="12.75" customHeight="1">
      <c r="A28" s="14" t="s">
        <v>79</v>
      </c>
      <c r="B28" s="15" t="s">
        <v>80</v>
      </c>
      <c r="C28" s="14" t="s">
        <v>23</v>
      </c>
      <c r="D28" s="16"/>
      <c r="E28" s="16" t="s">
        <v>81</v>
      </c>
      <c r="F28" s="16"/>
    </row>
    <row r="29" ht="12.75" customHeight="1">
      <c r="A29" s="20" t="s">
        <v>82</v>
      </c>
      <c r="B29" s="15" t="s">
        <v>83</v>
      </c>
      <c r="C29" s="20" t="s">
        <v>23</v>
      </c>
      <c r="D29" s="16"/>
      <c r="E29" s="16" t="s">
        <v>84</v>
      </c>
      <c r="F29" s="16"/>
    </row>
    <row r="30" ht="12.75" customHeight="1">
      <c r="A30" s="18" t="s">
        <v>85</v>
      </c>
      <c r="B30" s="15" t="s">
        <v>86</v>
      </c>
      <c r="C30" s="20" t="s">
        <v>87</v>
      </c>
      <c r="D30" s="15" t="s">
        <v>88</v>
      </c>
      <c r="E30" s="16" t="s">
        <v>89</v>
      </c>
      <c r="F30" s="16"/>
    </row>
    <row r="31" ht="12.75" customHeight="1">
      <c r="A31" s="18" t="s">
        <v>90</v>
      </c>
      <c r="B31" s="15" t="s">
        <v>91</v>
      </c>
      <c r="C31" s="18" t="s">
        <v>23</v>
      </c>
      <c r="D31" s="21"/>
      <c r="E31" s="16" t="s">
        <v>92</v>
      </c>
      <c r="F31" s="16"/>
    </row>
    <row r="32" ht="12.75" customHeight="1">
      <c r="A32" s="18" t="s">
        <v>93</v>
      </c>
      <c r="B32" s="18" t="s">
        <v>93</v>
      </c>
      <c r="C32" s="18" t="s">
        <v>39</v>
      </c>
      <c r="D32" s="16"/>
      <c r="E32" s="16" t="s">
        <v>94</v>
      </c>
      <c r="F32" s="16"/>
    </row>
    <row r="33" ht="12.75" customHeight="1">
      <c r="A33" s="18" t="s">
        <v>69</v>
      </c>
      <c r="B33" s="15" t="s">
        <v>69</v>
      </c>
      <c r="C33" s="18" t="s">
        <v>69</v>
      </c>
      <c r="D33" s="16"/>
      <c r="E33" s="16" t="s">
        <v>95</v>
      </c>
      <c r="F33" s="16"/>
    </row>
    <row r="34" ht="12.75" customHeight="1">
      <c r="A34" s="15" t="s">
        <v>96</v>
      </c>
      <c r="B34" s="15" t="s">
        <v>96</v>
      </c>
      <c r="C34" s="18" t="s">
        <v>97</v>
      </c>
      <c r="D34" s="16"/>
      <c r="E34" s="16" t="s">
        <v>98</v>
      </c>
      <c r="F34" s="16"/>
    </row>
    <row r="35" ht="12.75" customHeight="1">
      <c r="A35" s="18" t="s">
        <v>99</v>
      </c>
      <c r="B35" s="15" t="s">
        <v>100</v>
      </c>
      <c r="C35" s="18" t="s">
        <v>101</v>
      </c>
      <c r="D35" s="16"/>
      <c r="E35" s="15" t="s">
        <v>102</v>
      </c>
      <c r="F35" s="16"/>
    </row>
    <row r="36" ht="12.75" customHeight="1">
      <c r="A36" s="18" t="s">
        <v>103</v>
      </c>
      <c r="B36" s="15" t="s">
        <v>103</v>
      </c>
      <c r="C36" s="18" t="s">
        <v>101</v>
      </c>
      <c r="D36" s="16"/>
      <c r="E36" s="15" t="s">
        <v>104</v>
      </c>
      <c r="F36" s="16"/>
    </row>
    <row r="37" ht="12.75" customHeight="1">
      <c r="A37" s="20" t="s">
        <v>105</v>
      </c>
      <c r="B37" s="15" t="s">
        <v>105</v>
      </c>
      <c r="C37" s="20" t="s">
        <v>23</v>
      </c>
      <c r="D37" s="16"/>
      <c r="E37" s="15" t="s">
        <v>106</v>
      </c>
      <c r="F37" s="16"/>
    </row>
    <row r="38" ht="12.75" customHeight="1">
      <c r="A38" s="20" t="s">
        <v>107</v>
      </c>
      <c r="B38" s="15" t="s">
        <v>108</v>
      </c>
      <c r="C38" s="20" t="s">
        <v>109</v>
      </c>
      <c r="D38" s="16"/>
      <c r="E38" s="15" t="s">
        <v>110</v>
      </c>
      <c r="F38" s="16"/>
    </row>
    <row r="39" ht="12.75" customHeight="1">
      <c r="A39" s="20" t="s">
        <v>111</v>
      </c>
      <c r="B39" s="15" t="s">
        <v>112</v>
      </c>
      <c r="C39" s="20" t="s">
        <v>109</v>
      </c>
      <c r="D39" s="16"/>
      <c r="E39" s="15" t="s">
        <v>113</v>
      </c>
      <c r="F39" s="16"/>
    </row>
    <row r="40" ht="12.75" customHeight="1">
      <c r="A40" s="20" t="s">
        <v>114</v>
      </c>
      <c r="B40" s="15" t="s">
        <v>115</v>
      </c>
      <c r="C40" s="20" t="s">
        <v>23</v>
      </c>
      <c r="D40" s="16"/>
      <c r="E40" s="15" t="s">
        <v>116</v>
      </c>
      <c r="F40" s="16"/>
    </row>
    <row r="41" ht="12.75" customHeight="1">
      <c r="A41" s="20" t="s">
        <v>117</v>
      </c>
      <c r="B41" s="15" t="s">
        <v>118</v>
      </c>
      <c r="C41" s="20" t="s">
        <v>23</v>
      </c>
      <c r="D41" s="16"/>
      <c r="E41" s="15" t="s">
        <v>119</v>
      </c>
      <c r="F41" s="16"/>
    </row>
    <row r="42" ht="12.75" customHeight="1">
      <c r="A42" s="22" t="s">
        <v>120</v>
      </c>
      <c r="B42" s="15" t="s">
        <v>121</v>
      </c>
      <c r="C42" s="18" t="s">
        <v>122</v>
      </c>
      <c r="D42" s="16"/>
      <c r="E42" s="15" t="s">
        <v>123</v>
      </c>
      <c r="F42" s="16"/>
    </row>
    <row r="43" ht="12.75" customHeight="1">
      <c r="A43" s="18" t="s">
        <v>124</v>
      </c>
      <c r="B43" s="15" t="s">
        <v>125</v>
      </c>
      <c r="C43" s="18" t="s">
        <v>126</v>
      </c>
      <c r="D43" s="16"/>
      <c r="E43" s="15" t="s">
        <v>127</v>
      </c>
      <c r="F43" s="16"/>
    </row>
    <row r="44" ht="12.75" customHeight="1">
      <c r="A44" s="18" t="s">
        <v>128</v>
      </c>
      <c r="B44" s="15" t="s">
        <v>129</v>
      </c>
      <c r="C44" s="18" t="s">
        <v>126</v>
      </c>
      <c r="D44" s="16"/>
      <c r="E44" s="15" t="s">
        <v>130</v>
      </c>
      <c r="F44" s="16"/>
    </row>
    <row r="45" ht="12.75" customHeight="1">
      <c r="A45" s="18" t="s">
        <v>131</v>
      </c>
      <c r="B45" s="15" t="s">
        <v>132</v>
      </c>
      <c r="C45" s="18" t="s">
        <v>101</v>
      </c>
      <c r="D45" s="16"/>
      <c r="E45" s="15" t="s">
        <v>133</v>
      </c>
      <c r="F45" s="16"/>
    </row>
    <row r="46" ht="12.75" customHeight="1">
      <c r="A46" s="18" t="s">
        <v>134</v>
      </c>
      <c r="B46" s="15" t="s">
        <v>135</v>
      </c>
      <c r="C46" s="18" t="s">
        <v>101</v>
      </c>
      <c r="D46" s="16"/>
      <c r="E46" s="15" t="s">
        <v>136</v>
      </c>
      <c r="F46" s="16"/>
    </row>
    <row r="47" ht="12.75" customHeight="1">
      <c r="A47" s="20" t="s">
        <v>137</v>
      </c>
      <c r="B47" s="15" t="s">
        <v>137</v>
      </c>
      <c r="C47" s="20" t="s">
        <v>23</v>
      </c>
      <c r="D47" s="16"/>
      <c r="E47" s="15" t="s">
        <v>138</v>
      </c>
      <c r="F47" s="16"/>
    </row>
    <row r="48" ht="12.75" customHeight="1">
      <c r="A48" s="20" t="s">
        <v>139</v>
      </c>
      <c r="B48" s="15" t="s">
        <v>140</v>
      </c>
      <c r="C48" s="20" t="s">
        <v>23</v>
      </c>
      <c r="D48" s="16"/>
      <c r="E48" s="15" t="s">
        <v>141</v>
      </c>
      <c r="F48" s="16"/>
    </row>
    <row r="49" ht="12.75" customHeight="1">
      <c r="A49" s="20" t="s">
        <v>142</v>
      </c>
      <c r="B49" s="15" t="s">
        <v>143</v>
      </c>
      <c r="C49" s="20" t="s">
        <v>23</v>
      </c>
      <c r="D49" s="16"/>
      <c r="E49" s="15" t="s">
        <v>144</v>
      </c>
      <c r="F49" s="16"/>
    </row>
    <row r="50" ht="12.75" customHeight="1">
      <c r="A50" s="18" t="s">
        <v>145</v>
      </c>
      <c r="B50" s="15" t="s">
        <v>146</v>
      </c>
      <c r="C50" s="18" t="s">
        <v>147</v>
      </c>
      <c r="D50" s="16"/>
      <c r="E50" s="16" t="s">
        <v>148</v>
      </c>
      <c r="F50" s="16"/>
    </row>
    <row r="51" ht="12.75" customHeight="1">
      <c r="A51" s="20" t="s">
        <v>79</v>
      </c>
      <c r="B51" s="15" t="s">
        <v>149</v>
      </c>
      <c r="C51" s="20" t="s">
        <v>23</v>
      </c>
      <c r="D51" s="16"/>
      <c r="E51" s="16" t="s">
        <v>150</v>
      </c>
      <c r="F51" s="16"/>
    </row>
    <row r="52" ht="12.75" customHeight="1">
      <c r="A52" s="20" t="s">
        <v>93</v>
      </c>
      <c r="B52" s="15" t="s">
        <v>151</v>
      </c>
      <c r="C52" s="20" t="s">
        <v>23</v>
      </c>
      <c r="D52" s="16"/>
      <c r="E52" s="16" t="s">
        <v>152</v>
      </c>
      <c r="F52" s="16"/>
    </row>
    <row r="53" ht="12.75" customHeight="1">
      <c r="A53" s="18" t="s">
        <v>153</v>
      </c>
      <c r="B53" s="15" t="s">
        <v>154</v>
      </c>
      <c r="C53" s="18" t="s">
        <v>155</v>
      </c>
      <c r="D53" s="16"/>
      <c r="E53" s="16" t="s">
        <v>156</v>
      </c>
      <c r="F53" s="16"/>
    </row>
    <row r="54" ht="12.75" customHeight="1">
      <c r="A54" s="20" t="s">
        <v>63</v>
      </c>
      <c r="B54" s="15" t="s">
        <v>157</v>
      </c>
      <c r="C54" s="20" t="s">
        <v>23</v>
      </c>
      <c r="D54" s="16"/>
      <c r="E54" s="16" t="s">
        <v>158</v>
      </c>
      <c r="F54" s="16"/>
    </row>
    <row r="55" ht="12.75" customHeight="1">
      <c r="A55" s="20" t="s">
        <v>69</v>
      </c>
      <c r="B55" s="15" t="s">
        <v>159</v>
      </c>
      <c r="C55" s="20" t="s">
        <v>71</v>
      </c>
      <c r="D55" s="16"/>
      <c r="E55" s="16" t="s">
        <v>160</v>
      </c>
      <c r="F55" s="16"/>
    </row>
    <row r="56" ht="12.75" customHeight="1">
      <c r="A56" s="20" t="s">
        <v>73</v>
      </c>
      <c r="B56" s="15" t="s">
        <v>161</v>
      </c>
      <c r="C56" s="20" t="s">
        <v>23</v>
      </c>
      <c r="D56" s="16"/>
      <c r="E56" s="16" t="s">
        <v>162</v>
      </c>
      <c r="F56" s="16"/>
    </row>
    <row r="57" ht="12.75" customHeight="1">
      <c r="A57" s="20" t="s">
        <v>76</v>
      </c>
      <c r="B57" s="15" t="s">
        <v>163</v>
      </c>
      <c r="C57" s="20" t="s">
        <v>23</v>
      </c>
      <c r="D57" s="16"/>
      <c r="E57" s="15" t="s">
        <v>164</v>
      </c>
      <c r="F57" s="16"/>
    </row>
    <row r="58" ht="12.75" customHeight="1">
      <c r="A58" s="14" t="s">
        <v>165</v>
      </c>
      <c r="B58" s="15" t="s">
        <v>166</v>
      </c>
      <c r="C58" s="18" t="s">
        <v>167</v>
      </c>
      <c r="D58" s="16"/>
      <c r="E58" s="16" t="s">
        <v>164</v>
      </c>
      <c r="F58" s="16"/>
    </row>
    <row r="59" ht="12.75" customHeight="1">
      <c r="A59" s="23" t="s">
        <v>168</v>
      </c>
      <c r="B59" s="15" t="s">
        <v>169</v>
      </c>
      <c r="C59" s="18" t="s">
        <v>170</v>
      </c>
      <c r="D59" s="16"/>
      <c r="E59" s="16" t="s">
        <v>171</v>
      </c>
      <c r="F59" s="16"/>
    </row>
    <row r="60" ht="12.75" customHeight="1">
      <c r="A60" s="24" t="s">
        <v>90</v>
      </c>
      <c r="B60" s="15" t="s">
        <v>172</v>
      </c>
      <c r="C60" s="20" t="s">
        <v>23</v>
      </c>
      <c r="D60" s="16"/>
      <c r="E60" s="16" t="s">
        <v>173</v>
      </c>
      <c r="F60" s="16"/>
    </row>
    <row r="61" ht="12.75" customHeight="1">
      <c r="A61" s="14" t="s">
        <v>168</v>
      </c>
      <c r="B61" s="15" t="s">
        <v>168</v>
      </c>
      <c r="C61" s="18" t="s">
        <v>168</v>
      </c>
      <c r="D61" s="16"/>
      <c r="E61" s="16" t="s">
        <v>174</v>
      </c>
      <c r="F61" s="16"/>
    </row>
    <row r="62" ht="12.75" customHeight="1">
      <c r="A62" s="14" t="s">
        <v>175</v>
      </c>
      <c r="B62" s="15" t="s">
        <v>176</v>
      </c>
      <c r="C62" s="20" t="s">
        <v>23</v>
      </c>
      <c r="D62" s="16"/>
      <c r="E62" s="16" t="s">
        <v>177</v>
      </c>
      <c r="F62" s="16"/>
    </row>
    <row r="63" ht="12.75" customHeight="1">
      <c r="A63" s="14" t="s">
        <v>178</v>
      </c>
      <c r="B63" s="15" t="s">
        <v>179</v>
      </c>
      <c r="C63" s="14" t="s">
        <v>180</v>
      </c>
      <c r="D63" s="16"/>
      <c r="E63" s="16" t="s">
        <v>181</v>
      </c>
      <c r="F63" s="16"/>
    </row>
    <row r="64" ht="12.75" customHeight="1">
      <c r="A64" s="14" t="s">
        <v>182</v>
      </c>
      <c r="B64" s="15" t="s">
        <v>183</v>
      </c>
      <c r="C64" s="14" t="s">
        <v>23</v>
      </c>
      <c r="D64" s="16"/>
      <c r="E64" s="16" t="s">
        <v>184</v>
      </c>
      <c r="F64" s="16"/>
    </row>
    <row r="65" ht="12.75" customHeight="1">
      <c r="A65" s="14" t="s">
        <v>185</v>
      </c>
      <c r="B65" s="15" t="s">
        <v>186</v>
      </c>
      <c r="C65" s="14" t="s">
        <v>187</v>
      </c>
      <c r="D65" s="16"/>
      <c r="E65" s="16" t="s">
        <v>188</v>
      </c>
      <c r="F65" s="16"/>
    </row>
    <row r="66" ht="12.75" customHeight="1">
      <c r="A66" s="14" t="s">
        <v>189</v>
      </c>
      <c r="B66" s="15" t="s">
        <v>190</v>
      </c>
      <c r="C66" s="14" t="s">
        <v>23</v>
      </c>
      <c r="D66" s="16"/>
      <c r="E66" s="16" t="s">
        <v>191</v>
      </c>
      <c r="F66" s="16"/>
    </row>
    <row r="67" ht="12.75" customHeight="1">
      <c r="A67" s="14" t="s">
        <v>192</v>
      </c>
      <c r="B67" s="15" t="s">
        <v>193</v>
      </c>
      <c r="C67" s="14" t="s">
        <v>23</v>
      </c>
      <c r="D67" s="16"/>
      <c r="E67" s="16" t="s">
        <v>194</v>
      </c>
      <c r="F67" s="16"/>
    </row>
    <row r="68" ht="12.75" customHeight="1">
      <c r="A68" s="14" t="s">
        <v>195</v>
      </c>
      <c r="B68" s="15" t="s">
        <v>196</v>
      </c>
      <c r="C68" s="14" t="s">
        <v>23</v>
      </c>
      <c r="D68" s="16"/>
      <c r="E68" s="16" t="s">
        <v>197</v>
      </c>
      <c r="F68" s="16"/>
    </row>
    <row r="69" ht="12.75" customHeight="1">
      <c r="A69" s="14" t="s">
        <v>198</v>
      </c>
      <c r="B69" s="15" t="s">
        <v>199</v>
      </c>
      <c r="C69" s="14" t="s">
        <v>23</v>
      </c>
      <c r="D69" s="16"/>
      <c r="E69" s="16" t="s">
        <v>200</v>
      </c>
      <c r="F69" s="16"/>
    </row>
    <row r="70" ht="12.75" customHeight="1">
      <c r="A70" s="14" t="s">
        <v>201</v>
      </c>
      <c r="B70" s="15" t="s">
        <v>202</v>
      </c>
      <c r="C70" s="14" t="s">
        <v>23</v>
      </c>
      <c r="D70" s="16"/>
      <c r="E70" s="16" t="s">
        <v>203</v>
      </c>
      <c r="F70" s="16"/>
    </row>
    <row r="71" ht="12.75" customHeight="1">
      <c r="A71" s="14" t="s">
        <v>204</v>
      </c>
      <c r="B71" s="15" t="s">
        <v>205</v>
      </c>
      <c r="C71" s="14" t="s">
        <v>39</v>
      </c>
      <c r="D71" s="16"/>
      <c r="E71" s="16" t="s">
        <v>206</v>
      </c>
      <c r="F71" s="16"/>
    </row>
    <row r="72" ht="12.75" customHeight="1">
      <c r="A72" s="14" t="s">
        <v>207</v>
      </c>
      <c r="B72" s="15" t="s">
        <v>208</v>
      </c>
      <c r="C72" s="14" t="s">
        <v>23</v>
      </c>
      <c r="D72" s="16"/>
      <c r="E72" s="16" t="s">
        <v>209</v>
      </c>
      <c r="F72" s="16"/>
    </row>
    <row r="73" ht="12.75" customHeight="1">
      <c r="A73" s="14" t="s">
        <v>210</v>
      </c>
      <c r="B73" s="15" t="s">
        <v>211</v>
      </c>
      <c r="C73" s="14" t="s">
        <v>23</v>
      </c>
      <c r="D73" s="16"/>
      <c r="E73" s="16" t="s">
        <v>212</v>
      </c>
      <c r="F73" s="16"/>
    </row>
    <row r="74" ht="12.75" customHeight="1">
      <c r="A74" s="14" t="s">
        <v>213</v>
      </c>
      <c r="B74" s="15" t="s">
        <v>214</v>
      </c>
      <c r="C74" s="14" t="s">
        <v>215</v>
      </c>
      <c r="D74" s="16"/>
      <c r="E74" s="16" t="s">
        <v>216</v>
      </c>
      <c r="F74" s="16"/>
    </row>
    <row r="75" ht="12.75" customHeight="1">
      <c r="A75" s="14" t="s">
        <v>217</v>
      </c>
      <c r="B75" s="15" t="s">
        <v>218</v>
      </c>
      <c r="C75" s="14" t="s">
        <v>215</v>
      </c>
      <c r="D75" s="16"/>
      <c r="E75" s="15" t="s">
        <v>219</v>
      </c>
      <c r="F75" s="16"/>
    </row>
    <row r="76" ht="12.75" customHeight="1">
      <c r="A76" s="14" t="s">
        <v>220</v>
      </c>
      <c r="B76" s="15" t="s">
        <v>220</v>
      </c>
      <c r="C76" s="14" t="s">
        <v>221</v>
      </c>
      <c r="D76" s="16"/>
      <c r="E76" s="16" t="s">
        <v>222</v>
      </c>
      <c r="F76" s="16"/>
    </row>
    <row r="77" ht="12.75" customHeight="1">
      <c r="A77" s="14" t="s">
        <v>223</v>
      </c>
      <c r="B77" s="15" t="s">
        <v>224</v>
      </c>
      <c r="C77" s="14" t="s">
        <v>23</v>
      </c>
      <c r="D77" s="16"/>
      <c r="E77" s="16" t="s">
        <v>225</v>
      </c>
      <c r="F77" s="16"/>
    </row>
    <row r="78" ht="12.75" customHeight="1">
      <c r="A78" s="14" t="s">
        <v>226</v>
      </c>
      <c r="B78" s="15" t="s">
        <v>227</v>
      </c>
      <c r="C78" s="14" t="s">
        <v>23</v>
      </c>
      <c r="D78" s="17"/>
      <c r="E78" s="16" t="s">
        <v>228</v>
      </c>
      <c r="F78" s="16"/>
    </row>
    <row r="79" ht="12.75" customHeight="1">
      <c r="A79" s="14" t="s">
        <v>229</v>
      </c>
      <c r="B79" s="15" t="s">
        <v>230</v>
      </c>
      <c r="C79" s="14" t="s">
        <v>39</v>
      </c>
      <c r="D79" s="16"/>
      <c r="E79" s="16" t="s">
        <v>231</v>
      </c>
      <c r="F79" s="16"/>
    </row>
    <row r="80" ht="12.75" customHeight="1">
      <c r="A80" s="14" t="s">
        <v>232</v>
      </c>
      <c r="B80" s="15" t="s">
        <v>232</v>
      </c>
      <c r="C80" s="14" t="s">
        <v>233</v>
      </c>
      <c r="D80" s="16"/>
      <c r="E80" s="16" t="s">
        <v>234</v>
      </c>
      <c r="F80" s="16"/>
    </row>
    <row r="81" ht="12.75" customHeight="1">
      <c r="A81" s="14" t="s">
        <v>235</v>
      </c>
      <c r="B81" s="15" t="s">
        <v>235</v>
      </c>
      <c r="C81" s="14" t="s">
        <v>236</v>
      </c>
      <c r="D81" s="16"/>
      <c r="E81" s="16" t="s">
        <v>237</v>
      </c>
      <c r="F81" s="16"/>
    </row>
    <row r="82" ht="12.75" customHeight="1">
      <c r="A82" s="14" t="s">
        <v>238</v>
      </c>
      <c r="B82" s="15" t="s">
        <v>239</v>
      </c>
      <c r="C82" s="14" t="s">
        <v>236</v>
      </c>
      <c r="D82" s="16"/>
      <c r="E82" s="15" t="s">
        <v>240</v>
      </c>
      <c r="F82" s="16"/>
    </row>
    <row r="83" ht="12.75" customHeight="1">
      <c r="A83" s="25"/>
      <c r="B83" s="16"/>
      <c r="C83" s="25"/>
      <c r="D83" s="16"/>
      <c r="E83" s="16"/>
      <c r="F83" s="16"/>
    </row>
    <row r="84" ht="12.75" customHeight="1">
      <c r="A84" s="26"/>
      <c r="B84" s="27"/>
      <c r="C84" s="26"/>
      <c r="D84" s="16"/>
      <c r="E84" s="16"/>
      <c r="F84" s="16"/>
    </row>
    <row r="85" ht="12.75" customHeight="1">
      <c r="A85" s="28"/>
      <c r="B85" s="29"/>
      <c r="C85" s="30"/>
      <c r="D85" s="16"/>
      <c r="E85" s="16"/>
      <c r="F85" s="16"/>
    </row>
    <row r="86" ht="12.75" customHeight="1">
      <c r="A86" s="28"/>
      <c r="B86" s="29"/>
      <c r="C86" s="30"/>
      <c r="D86" s="16"/>
      <c r="E86" s="16"/>
      <c r="F86" s="16"/>
    </row>
    <row r="87" ht="12.75" customHeight="1">
      <c r="A87" s="28"/>
      <c r="B87" s="29"/>
      <c r="C87" s="30"/>
      <c r="D87" s="16"/>
      <c r="E87" s="16"/>
      <c r="F87" s="16"/>
    </row>
    <row r="88" ht="12.75" customHeight="1">
      <c r="A88" s="28"/>
      <c r="B88" s="29"/>
      <c r="C88" s="30"/>
      <c r="D88" s="16"/>
      <c r="E88" s="16"/>
      <c r="F88" s="16"/>
    </row>
    <row r="89" ht="12.75" customHeight="1">
      <c r="A89" s="31"/>
      <c r="B89" s="15"/>
      <c r="C89" s="25"/>
      <c r="D89" s="16"/>
      <c r="E89" s="16"/>
      <c r="F89" s="16"/>
    </row>
    <row r="90" ht="12.75" customHeight="1">
      <c r="A90" s="31"/>
      <c r="B90" s="16"/>
      <c r="C90" s="25"/>
      <c r="D90" s="16"/>
      <c r="E90" s="16"/>
      <c r="F90" s="16"/>
    </row>
    <row r="91" ht="12.75" customHeight="1">
      <c r="A91" s="31"/>
      <c r="B91" s="16"/>
      <c r="C91" s="25"/>
      <c r="D91" s="16"/>
      <c r="E91" s="16"/>
      <c r="F91" s="16"/>
    </row>
    <row r="92" ht="12.75" customHeight="1">
      <c r="A92" s="31"/>
      <c r="B92" s="16"/>
      <c r="C92" s="25"/>
      <c r="D92" s="16"/>
      <c r="E92" s="16"/>
      <c r="F92" s="16"/>
    </row>
    <row r="93" ht="12.75" customHeight="1">
      <c r="A93" s="31"/>
      <c r="B93" s="16"/>
      <c r="C93" s="25"/>
      <c r="D93" s="16"/>
      <c r="E93" s="16"/>
      <c r="F93" s="16"/>
    </row>
    <row r="94" ht="12.75" customHeight="1">
      <c r="A94" s="32"/>
      <c r="B94" s="33"/>
      <c r="C94" s="34"/>
      <c r="D94" s="33"/>
      <c r="E94" s="33"/>
      <c r="F94" s="33"/>
    </row>
    <row r="95" ht="12.75" customHeight="1">
      <c r="B95" s="35"/>
    </row>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c r="B206" s="35"/>
    </row>
    <row r="207" ht="12.75" customHeight="1">
      <c r="B207" s="35"/>
    </row>
    <row r="208" ht="12.75" customHeight="1">
      <c r="B208" s="35"/>
    </row>
    <row r="209" ht="12.75" customHeight="1">
      <c r="B209" s="35"/>
    </row>
    <row r="210" ht="12.75" customHeight="1">
      <c r="B210" s="35"/>
    </row>
    <row r="211" ht="12.75" customHeight="1">
      <c r="B211" s="35"/>
    </row>
    <row r="212" ht="12.75" customHeight="1">
      <c r="B212" s="35"/>
    </row>
    <row r="213" ht="12.75" customHeight="1">
      <c r="B213" s="35"/>
    </row>
    <row r="214" ht="12.75" customHeight="1">
      <c r="B214" s="35"/>
    </row>
    <row r="215" ht="12.75" customHeight="1">
      <c r="B215" s="35"/>
    </row>
    <row r="216" ht="12.75" customHeight="1">
      <c r="B216" s="35"/>
    </row>
    <row r="217" ht="12.75" customHeight="1">
      <c r="B217" s="35"/>
    </row>
    <row r="218" ht="12.75" customHeight="1">
      <c r="B218" s="35"/>
    </row>
    <row r="219" ht="12.75" customHeight="1">
      <c r="B219" s="35"/>
    </row>
    <row r="220" ht="12.75" customHeight="1">
      <c r="B220" s="35"/>
    </row>
    <row r="221" ht="12.75" customHeight="1">
      <c r="B221" s="35"/>
    </row>
    <row r="222" ht="12.75" customHeight="1">
      <c r="B222" s="35"/>
    </row>
    <row r="223" ht="12.75" customHeight="1">
      <c r="B223" s="35"/>
    </row>
    <row r="224" ht="12.75" customHeight="1">
      <c r="B224" s="35"/>
    </row>
    <row r="225" ht="12.75" customHeight="1">
      <c r="B225" s="35"/>
    </row>
    <row r="226" ht="12.75" customHeight="1">
      <c r="B226" s="35"/>
    </row>
    <row r="227" ht="12.75" customHeight="1">
      <c r="B227" s="35"/>
    </row>
    <row r="228" ht="12.75" customHeight="1">
      <c r="B228" s="35"/>
    </row>
    <row r="229" ht="12.75" customHeight="1">
      <c r="B229" s="35"/>
    </row>
    <row r="230" ht="12.75" customHeight="1">
      <c r="B230" s="35"/>
    </row>
    <row r="231" ht="12.75" customHeight="1">
      <c r="B231" s="35"/>
    </row>
    <row r="232" ht="12.75" customHeight="1">
      <c r="B232" s="35"/>
    </row>
    <row r="233" ht="12.75" customHeight="1">
      <c r="B233" s="35"/>
    </row>
    <row r="234" ht="12.75" customHeight="1">
      <c r="B234" s="35"/>
    </row>
    <row r="235" ht="12.75" customHeight="1">
      <c r="B235" s="35"/>
    </row>
    <row r="236" ht="12.75" customHeight="1">
      <c r="B236" s="35"/>
    </row>
    <row r="237" ht="12.75" customHeight="1">
      <c r="B237" s="35"/>
    </row>
    <row r="238" ht="12.75" customHeight="1">
      <c r="B238" s="35"/>
    </row>
    <row r="239" ht="12.75" customHeight="1">
      <c r="B239" s="35"/>
    </row>
    <row r="240" ht="12.75" customHeight="1">
      <c r="B240" s="35"/>
    </row>
    <row r="241" ht="12.75" customHeight="1">
      <c r="B241" s="35"/>
    </row>
    <row r="242" ht="12.75" customHeight="1">
      <c r="B242" s="35"/>
    </row>
    <row r="243" ht="12.75" customHeight="1">
      <c r="B243" s="35"/>
    </row>
    <row r="244" ht="12.75" customHeight="1">
      <c r="B244" s="35"/>
    </row>
    <row r="245" ht="12.75" customHeight="1">
      <c r="B245" s="35"/>
    </row>
    <row r="246" ht="12.75" customHeight="1">
      <c r="B246" s="35"/>
    </row>
    <row r="247" ht="12.75" customHeight="1">
      <c r="B247" s="35"/>
    </row>
    <row r="248" ht="12.75" customHeight="1">
      <c r="B248" s="35"/>
    </row>
    <row r="249" ht="12.75" customHeight="1">
      <c r="B249" s="35"/>
    </row>
    <row r="250" ht="12.75" customHeight="1">
      <c r="B250" s="35"/>
    </row>
    <row r="251" ht="12.75" customHeight="1">
      <c r="B251" s="35"/>
    </row>
    <row r="252" ht="12.75" customHeight="1">
      <c r="B252" s="35"/>
    </row>
    <row r="253" ht="12.75" customHeight="1">
      <c r="B253" s="35"/>
    </row>
    <row r="254" ht="12.75" customHeight="1">
      <c r="B254" s="35"/>
    </row>
    <row r="255" ht="12.75" customHeight="1">
      <c r="B255" s="35"/>
    </row>
    <row r="256" ht="12.75" customHeight="1">
      <c r="B256" s="35"/>
    </row>
    <row r="257" ht="12.75" customHeight="1">
      <c r="B257" s="35"/>
    </row>
    <row r="258" ht="12.75" customHeight="1">
      <c r="B258" s="35"/>
    </row>
    <row r="259" ht="12.75" customHeight="1">
      <c r="B259" s="35"/>
    </row>
    <row r="260" ht="12.75" customHeight="1">
      <c r="B260" s="35"/>
    </row>
    <row r="261" ht="12.75" customHeight="1">
      <c r="B261" s="35"/>
    </row>
    <row r="262" ht="12.75" customHeight="1">
      <c r="B262" s="35"/>
    </row>
    <row r="263" ht="12.75" customHeight="1">
      <c r="B263" s="35"/>
    </row>
    <row r="264" ht="12.75" customHeight="1">
      <c r="B264" s="35"/>
    </row>
    <row r="265" ht="12.75" customHeight="1">
      <c r="B265" s="35"/>
    </row>
    <row r="266" ht="12.75" customHeight="1">
      <c r="B266" s="35"/>
    </row>
    <row r="267" ht="12.75" customHeight="1">
      <c r="B267" s="35"/>
    </row>
    <row r="268" ht="12.75" customHeight="1">
      <c r="B268" s="35"/>
    </row>
    <row r="269" ht="12.75" customHeight="1">
      <c r="B269" s="35"/>
    </row>
    <row r="270" ht="12.75" customHeight="1">
      <c r="B270" s="35"/>
    </row>
    <row r="271" ht="12.75" customHeight="1">
      <c r="B271" s="35"/>
    </row>
    <row r="272" ht="12.75" customHeight="1">
      <c r="B272" s="35"/>
    </row>
    <row r="273" ht="12.75" customHeight="1">
      <c r="B273" s="35"/>
    </row>
    <row r="274" ht="12.75" customHeight="1">
      <c r="B274" s="35"/>
    </row>
    <row r="275" ht="12.75" customHeight="1">
      <c r="B275" s="35"/>
    </row>
    <row r="276" ht="12.75" customHeight="1">
      <c r="B276" s="35"/>
    </row>
    <row r="277" ht="12.75" customHeight="1">
      <c r="B277" s="35"/>
    </row>
    <row r="278" ht="12.75" customHeight="1">
      <c r="B278" s="35"/>
    </row>
    <row r="279" ht="12.75" customHeight="1">
      <c r="B279" s="35"/>
    </row>
    <row r="280" ht="12.75" customHeight="1">
      <c r="B280" s="35"/>
    </row>
    <row r="281" ht="12.75" customHeight="1">
      <c r="B281" s="35"/>
    </row>
    <row r="282" ht="12.75" customHeight="1">
      <c r="B282" s="35"/>
    </row>
    <row r="283" ht="12.75" customHeight="1">
      <c r="B283" s="35"/>
    </row>
    <row r="284" ht="12.75" customHeight="1">
      <c r="B284" s="35"/>
    </row>
    <row r="285" ht="12.75" customHeight="1">
      <c r="B285" s="35"/>
    </row>
    <row r="286" ht="12.75" customHeight="1">
      <c r="B286" s="35"/>
    </row>
    <row r="287" ht="12.75" customHeight="1">
      <c r="B287" s="35"/>
    </row>
    <row r="288" ht="12.75" customHeight="1">
      <c r="B288" s="35"/>
    </row>
    <row r="289" ht="12.75" customHeight="1">
      <c r="B289" s="35"/>
    </row>
    <row r="290" ht="12.75" customHeight="1">
      <c r="B290" s="35"/>
    </row>
    <row r="291" ht="12.75" customHeight="1">
      <c r="B291" s="35"/>
    </row>
    <row r="292" ht="12.75" customHeight="1">
      <c r="B292" s="35"/>
    </row>
    <row r="293" ht="12.75" customHeight="1">
      <c r="B293" s="35"/>
    </row>
    <row r="294" ht="12.75" customHeight="1">
      <c r="B294" s="35"/>
    </row>
    <row r="295" ht="12.75" customHeight="1">
      <c r="B295" s="35"/>
    </row>
    <row r="296" ht="12.75" customHeight="1">
      <c r="B296" s="35"/>
    </row>
    <row r="297" ht="12.75" customHeight="1">
      <c r="B297" s="35"/>
    </row>
    <row r="298" ht="12.75" customHeight="1">
      <c r="B298" s="35"/>
    </row>
    <row r="299" ht="12.75" customHeight="1">
      <c r="B299" s="35"/>
    </row>
    <row r="300" ht="12.75" customHeight="1">
      <c r="B300" s="35"/>
    </row>
    <row r="301" ht="12.75" customHeight="1">
      <c r="B301" s="35"/>
    </row>
    <row r="302" ht="12.75" customHeight="1">
      <c r="B302" s="35"/>
    </row>
    <row r="303" ht="12.75" customHeight="1">
      <c r="B303" s="35"/>
    </row>
    <row r="304" ht="12.75" customHeight="1">
      <c r="B304" s="35"/>
    </row>
    <row r="305" ht="12.75" customHeight="1">
      <c r="B305" s="35"/>
    </row>
    <row r="306" ht="12.75" customHeight="1">
      <c r="B306" s="35"/>
    </row>
    <row r="307" ht="12.75" customHeight="1">
      <c r="B307" s="35"/>
    </row>
    <row r="308" ht="12.75" customHeight="1">
      <c r="B308" s="35"/>
    </row>
    <row r="309" ht="12.75" customHeight="1">
      <c r="B309" s="35"/>
    </row>
    <row r="310" ht="12.75" customHeight="1">
      <c r="B310" s="35"/>
    </row>
    <row r="311" ht="12.75" customHeight="1">
      <c r="B311" s="35"/>
    </row>
    <row r="312" ht="12.75" customHeight="1">
      <c r="B312" s="35"/>
    </row>
    <row r="313" ht="12.75" customHeight="1">
      <c r="B313" s="35"/>
    </row>
    <row r="314" ht="12.75" customHeight="1">
      <c r="B314" s="35"/>
    </row>
    <row r="315" ht="12.75" customHeight="1">
      <c r="B315" s="35"/>
    </row>
    <row r="316" ht="12.75" customHeight="1">
      <c r="B316" s="35"/>
    </row>
    <row r="317" ht="12.75" customHeight="1">
      <c r="B317" s="35"/>
    </row>
    <row r="318" ht="12.75" customHeight="1">
      <c r="B318" s="35"/>
    </row>
    <row r="319" ht="12.75" customHeight="1">
      <c r="B319" s="35"/>
    </row>
    <row r="320" ht="12.75" customHeight="1">
      <c r="B320" s="35"/>
    </row>
    <row r="321" ht="12.75" customHeight="1">
      <c r="B321" s="35"/>
    </row>
    <row r="322" ht="12.75" customHeight="1">
      <c r="B322" s="35"/>
    </row>
    <row r="323" ht="12.75" customHeight="1">
      <c r="B323" s="35"/>
    </row>
    <row r="324" ht="12.75" customHeight="1">
      <c r="B324" s="35"/>
    </row>
    <row r="325" ht="12.75" customHeight="1">
      <c r="B325" s="35"/>
    </row>
    <row r="326" ht="12.75" customHeight="1">
      <c r="B326" s="35"/>
    </row>
    <row r="327" ht="12.75" customHeight="1">
      <c r="B327" s="35"/>
    </row>
    <row r="328" ht="12.75" customHeight="1">
      <c r="B328" s="35"/>
    </row>
    <row r="329" ht="12.75" customHeight="1">
      <c r="B329" s="35"/>
    </row>
    <row r="330" ht="12.75" customHeight="1">
      <c r="B330" s="35"/>
    </row>
    <row r="331" ht="12.75" customHeight="1">
      <c r="B331" s="35"/>
    </row>
    <row r="332" ht="12.75" customHeight="1">
      <c r="B332" s="35"/>
    </row>
    <row r="333" ht="12.75" customHeight="1">
      <c r="B333" s="35"/>
    </row>
    <row r="334" ht="12.75" customHeight="1">
      <c r="B334" s="35"/>
    </row>
    <row r="335" ht="12.75" customHeight="1">
      <c r="B335" s="35"/>
    </row>
    <row r="336" ht="12.75" customHeight="1">
      <c r="B336" s="35"/>
    </row>
    <row r="337" ht="12.75" customHeight="1">
      <c r="B337" s="35"/>
    </row>
    <row r="338" ht="12.75" customHeight="1">
      <c r="B338" s="35"/>
    </row>
    <row r="339" ht="12.75" customHeight="1">
      <c r="B339" s="35"/>
    </row>
    <row r="340" ht="12.75" customHeight="1">
      <c r="B340" s="35"/>
    </row>
    <row r="341" ht="12.75" customHeight="1">
      <c r="B341" s="35"/>
    </row>
    <row r="342" ht="12.75" customHeight="1">
      <c r="B342" s="35"/>
    </row>
    <row r="343" ht="12.75" customHeight="1">
      <c r="B343" s="35"/>
    </row>
    <row r="344" ht="12.75" customHeight="1">
      <c r="B344" s="35"/>
    </row>
    <row r="345" ht="12.75" customHeight="1">
      <c r="B345" s="35"/>
    </row>
    <row r="346" ht="12.75" customHeight="1">
      <c r="B346" s="35"/>
    </row>
    <row r="347" ht="12.75" customHeight="1">
      <c r="B347" s="35"/>
    </row>
    <row r="348" ht="12.75" customHeight="1">
      <c r="B348" s="35"/>
    </row>
    <row r="349" ht="12.75" customHeight="1">
      <c r="B349" s="35"/>
    </row>
    <row r="350" ht="12.75" customHeight="1">
      <c r="B350" s="35"/>
    </row>
    <row r="351" ht="12.75" customHeight="1">
      <c r="B351" s="35"/>
    </row>
    <row r="352" ht="12.75" customHeight="1">
      <c r="B352" s="35"/>
    </row>
    <row r="353" ht="12.75" customHeight="1">
      <c r="B353" s="35"/>
    </row>
    <row r="354" ht="12.75" customHeight="1">
      <c r="B354" s="35"/>
    </row>
    <row r="355" ht="12.75" customHeight="1">
      <c r="B355" s="35"/>
    </row>
    <row r="356" ht="12.75" customHeight="1">
      <c r="B356" s="35"/>
    </row>
    <row r="357" ht="12.75" customHeight="1">
      <c r="B357" s="35"/>
    </row>
    <row r="358" ht="12.75" customHeight="1">
      <c r="B358" s="35"/>
    </row>
    <row r="359" ht="12.75" customHeight="1">
      <c r="B359" s="35"/>
    </row>
    <row r="360" ht="12.75" customHeight="1">
      <c r="B360" s="35"/>
    </row>
    <row r="361" ht="12.75" customHeight="1">
      <c r="B361" s="35"/>
    </row>
    <row r="362" ht="12.75" customHeight="1">
      <c r="B362" s="35"/>
    </row>
    <row r="363" ht="12.75" customHeight="1">
      <c r="B363" s="35"/>
    </row>
    <row r="364" ht="12.75" customHeight="1">
      <c r="B364" s="35"/>
    </row>
    <row r="365" ht="12.75" customHeight="1">
      <c r="B365" s="35"/>
    </row>
    <row r="366" ht="12.75" customHeight="1">
      <c r="B366" s="35"/>
    </row>
    <row r="367" ht="12.75" customHeight="1">
      <c r="B367" s="35"/>
    </row>
    <row r="368" ht="12.75" customHeight="1">
      <c r="B368" s="35"/>
    </row>
    <row r="369" ht="12.75" customHeight="1">
      <c r="B369" s="35"/>
    </row>
    <row r="370" ht="12.75" customHeight="1">
      <c r="B370" s="35"/>
    </row>
    <row r="371" ht="12.75" customHeight="1">
      <c r="B371" s="35"/>
    </row>
    <row r="372" ht="12.75" customHeight="1">
      <c r="B372" s="35"/>
    </row>
    <row r="373" ht="12.75" customHeight="1">
      <c r="B373" s="35"/>
    </row>
    <row r="374" ht="12.75" customHeight="1">
      <c r="B374" s="35"/>
    </row>
    <row r="375" ht="12.75" customHeight="1">
      <c r="B375" s="35"/>
    </row>
    <row r="376" ht="12.75" customHeight="1">
      <c r="B376" s="35"/>
    </row>
    <row r="377" ht="12.75" customHeight="1">
      <c r="B377" s="35"/>
    </row>
    <row r="378" ht="12.75" customHeight="1">
      <c r="B378" s="35"/>
    </row>
    <row r="379" ht="12.75" customHeight="1">
      <c r="B379" s="35"/>
    </row>
    <row r="380" ht="12.75" customHeight="1">
      <c r="B380" s="35"/>
    </row>
    <row r="381" ht="12.75" customHeight="1">
      <c r="B381" s="35"/>
    </row>
    <row r="382" ht="12.75" customHeight="1">
      <c r="B382" s="35"/>
    </row>
    <row r="383" ht="12.75" customHeight="1">
      <c r="B383" s="35"/>
    </row>
    <row r="384" ht="12.75" customHeight="1">
      <c r="B384" s="35"/>
    </row>
    <row r="385" ht="12.75" customHeight="1">
      <c r="B385" s="35"/>
    </row>
    <row r="386" ht="12.75" customHeight="1">
      <c r="B386" s="35"/>
    </row>
    <row r="387" ht="12.75" customHeight="1">
      <c r="B387" s="35"/>
    </row>
    <row r="388" ht="12.75" customHeight="1">
      <c r="B388" s="35"/>
    </row>
    <row r="389" ht="12.75" customHeight="1">
      <c r="B389" s="35"/>
    </row>
    <row r="390" ht="12.75" customHeight="1">
      <c r="B390" s="35"/>
    </row>
    <row r="391" ht="12.75" customHeight="1">
      <c r="B391" s="35"/>
    </row>
    <row r="392" ht="12.75" customHeight="1">
      <c r="B392" s="35"/>
    </row>
    <row r="393" ht="12.75" customHeight="1">
      <c r="B393" s="35"/>
    </row>
    <row r="394" ht="12.75" customHeight="1">
      <c r="B394" s="35"/>
    </row>
    <row r="395" ht="12.75" customHeight="1">
      <c r="B395" s="35"/>
    </row>
    <row r="396" ht="12.75" customHeight="1">
      <c r="B396" s="35"/>
    </row>
    <row r="397" ht="12.75" customHeight="1">
      <c r="B397" s="35"/>
    </row>
    <row r="398" ht="12.75" customHeight="1">
      <c r="B398" s="35"/>
    </row>
    <row r="399" ht="12.75" customHeight="1">
      <c r="B399" s="35"/>
    </row>
    <row r="400" ht="12.75" customHeight="1">
      <c r="B400" s="35"/>
    </row>
    <row r="401" ht="12.75" customHeight="1">
      <c r="B401" s="35"/>
    </row>
    <row r="402" ht="12.75" customHeight="1">
      <c r="B402" s="35"/>
    </row>
    <row r="403" ht="12.75" customHeight="1">
      <c r="B403" s="35"/>
    </row>
    <row r="404" ht="12.75" customHeight="1">
      <c r="B404" s="35"/>
    </row>
    <row r="405" ht="12.75" customHeight="1">
      <c r="B405" s="35"/>
    </row>
    <row r="406" ht="12.75" customHeight="1">
      <c r="B406" s="35"/>
    </row>
    <row r="407" ht="12.75" customHeight="1">
      <c r="B407" s="35"/>
    </row>
    <row r="408" ht="12.75" customHeight="1">
      <c r="B408" s="35"/>
    </row>
    <row r="409" ht="12.75" customHeight="1">
      <c r="B409" s="35"/>
    </row>
    <row r="410" ht="12.75" customHeight="1">
      <c r="B410" s="35"/>
    </row>
    <row r="411" ht="12.75" customHeight="1">
      <c r="B411" s="35"/>
    </row>
    <row r="412" ht="12.75" customHeight="1">
      <c r="B412" s="35"/>
    </row>
    <row r="413" ht="12.75" customHeight="1">
      <c r="B413" s="35"/>
    </row>
    <row r="414" ht="12.75" customHeight="1">
      <c r="B414" s="35"/>
    </row>
    <row r="415" ht="12.75" customHeight="1">
      <c r="B415" s="35"/>
    </row>
    <row r="416" ht="12.75" customHeight="1">
      <c r="B416" s="35"/>
    </row>
    <row r="417" ht="12.75" customHeight="1">
      <c r="B417" s="35"/>
    </row>
    <row r="418" ht="12.75" customHeight="1">
      <c r="B418" s="35"/>
    </row>
    <row r="419" ht="12.75" customHeight="1">
      <c r="B419" s="35"/>
    </row>
    <row r="420" ht="12.75" customHeight="1">
      <c r="B420" s="35"/>
    </row>
    <row r="421" ht="12.75" customHeight="1">
      <c r="B421" s="35"/>
    </row>
    <row r="422" ht="12.75" customHeight="1">
      <c r="B422" s="35"/>
    </row>
    <row r="423" ht="12.75" customHeight="1">
      <c r="B423" s="35"/>
    </row>
    <row r="424" ht="12.75" customHeight="1">
      <c r="B424" s="35"/>
    </row>
    <row r="425" ht="12.75" customHeight="1">
      <c r="B425" s="35"/>
    </row>
    <row r="426" ht="12.75" customHeight="1">
      <c r="B426" s="35"/>
    </row>
    <row r="427" ht="12.75" customHeight="1">
      <c r="B427" s="35"/>
    </row>
    <row r="428" ht="12.75" customHeight="1">
      <c r="B428" s="35"/>
    </row>
    <row r="429" ht="12.75" customHeight="1">
      <c r="B429" s="35"/>
    </row>
    <row r="430" ht="12.75" customHeight="1">
      <c r="B430" s="35"/>
    </row>
    <row r="431" ht="12.75" customHeight="1">
      <c r="B431" s="35"/>
    </row>
    <row r="432" ht="12.75" customHeight="1">
      <c r="B432" s="35"/>
    </row>
    <row r="433" ht="12.75" customHeight="1">
      <c r="B433" s="35"/>
    </row>
    <row r="434" ht="12.75" customHeight="1">
      <c r="B434" s="35"/>
    </row>
    <row r="435" ht="12.75" customHeight="1">
      <c r="B435" s="35"/>
    </row>
    <row r="436" ht="12.75" customHeight="1">
      <c r="B436" s="35"/>
    </row>
    <row r="437" ht="12.75" customHeight="1">
      <c r="B437" s="35"/>
    </row>
    <row r="438" ht="12.75" customHeight="1">
      <c r="B438" s="35"/>
    </row>
    <row r="439" ht="12.75" customHeight="1">
      <c r="B439" s="35"/>
    </row>
    <row r="440" ht="12.75" customHeight="1">
      <c r="B440" s="35"/>
    </row>
    <row r="441" ht="12.75" customHeight="1">
      <c r="B441" s="35"/>
    </row>
    <row r="442" ht="12.75" customHeight="1">
      <c r="B442" s="35"/>
    </row>
    <row r="443" ht="12.75" customHeight="1">
      <c r="B443" s="35"/>
    </row>
    <row r="444" ht="12.75" customHeight="1">
      <c r="B444" s="35"/>
    </row>
    <row r="445" ht="12.75" customHeight="1">
      <c r="B445" s="35"/>
    </row>
    <row r="446" ht="12.75" customHeight="1">
      <c r="B446" s="35"/>
    </row>
    <row r="447" ht="12.75" customHeight="1">
      <c r="B447" s="35"/>
    </row>
    <row r="448" ht="12.75" customHeight="1">
      <c r="B448" s="35"/>
    </row>
    <row r="449" ht="12.75" customHeight="1">
      <c r="B449" s="35"/>
    </row>
    <row r="450" ht="12.75" customHeight="1">
      <c r="B450" s="35"/>
    </row>
    <row r="451" ht="12.75" customHeight="1">
      <c r="B451" s="35"/>
    </row>
    <row r="452" ht="12.75" customHeight="1">
      <c r="B452" s="35"/>
    </row>
    <row r="453" ht="12.75" customHeight="1">
      <c r="B453" s="35"/>
    </row>
    <row r="454" ht="12.75" customHeight="1">
      <c r="B454" s="35"/>
    </row>
    <row r="455" ht="12.75" customHeight="1">
      <c r="B455" s="35"/>
    </row>
    <row r="456" ht="12.75" customHeight="1">
      <c r="B456" s="35"/>
    </row>
    <row r="457" ht="12.75" customHeight="1">
      <c r="B457" s="35"/>
    </row>
    <row r="458" ht="12.75" customHeight="1">
      <c r="B458" s="35"/>
    </row>
    <row r="459" ht="12.75" customHeight="1">
      <c r="B459" s="35"/>
    </row>
    <row r="460" ht="12.75" customHeight="1">
      <c r="B460" s="35"/>
    </row>
    <row r="461" ht="12.75" customHeight="1">
      <c r="B461" s="35"/>
    </row>
    <row r="462" ht="12.75" customHeight="1">
      <c r="B462" s="35"/>
    </row>
    <row r="463" ht="12.75" customHeight="1">
      <c r="B463" s="35"/>
    </row>
    <row r="464" ht="12.75" customHeight="1">
      <c r="B464" s="35"/>
    </row>
    <row r="465" ht="12.75" customHeight="1">
      <c r="B465" s="35"/>
    </row>
    <row r="466" ht="12.75" customHeight="1">
      <c r="B466" s="35"/>
    </row>
    <row r="467" ht="12.75" customHeight="1">
      <c r="B467" s="35"/>
    </row>
    <row r="468" ht="12.75" customHeight="1">
      <c r="B468" s="35"/>
    </row>
    <row r="469" ht="12.75" customHeight="1">
      <c r="B469" s="35"/>
    </row>
    <row r="470" ht="12.75" customHeight="1">
      <c r="B470" s="35"/>
    </row>
    <row r="471" ht="12.75" customHeight="1">
      <c r="B471" s="35"/>
    </row>
    <row r="472" ht="12.75" customHeight="1">
      <c r="B472" s="35"/>
    </row>
    <row r="473" ht="12.75" customHeight="1">
      <c r="B473" s="35"/>
    </row>
    <row r="474" ht="12.75" customHeight="1">
      <c r="B474" s="35"/>
    </row>
    <row r="475" ht="12.75" customHeight="1">
      <c r="B475" s="35"/>
    </row>
    <row r="476" ht="12.75" customHeight="1">
      <c r="B476" s="35"/>
    </row>
    <row r="477" ht="12.75" customHeight="1">
      <c r="B477" s="35"/>
    </row>
    <row r="478" ht="12.75" customHeight="1">
      <c r="B478" s="35"/>
    </row>
    <row r="479" ht="12.75" customHeight="1">
      <c r="B479" s="35"/>
    </row>
    <row r="480" ht="12.75" customHeight="1">
      <c r="B480" s="35"/>
    </row>
    <row r="481" ht="12.75" customHeight="1">
      <c r="B481" s="35"/>
    </row>
    <row r="482" ht="12.75" customHeight="1">
      <c r="B482" s="35"/>
    </row>
    <row r="483" ht="12.75" customHeight="1">
      <c r="B483" s="35"/>
    </row>
    <row r="484" ht="12.75" customHeight="1">
      <c r="B484" s="35"/>
    </row>
    <row r="485" ht="12.75" customHeight="1">
      <c r="B485" s="35"/>
    </row>
    <row r="486" ht="12.75" customHeight="1">
      <c r="B486" s="35"/>
    </row>
    <row r="487" ht="12.75" customHeight="1">
      <c r="B487" s="35"/>
    </row>
    <row r="488" ht="12.75" customHeight="1">
      <c r="B488" s="35"/>
    </row>
    <row r="489" ht="12.75" customHeight="1">
      <c r="B489" s="35"/>
    </row>
    <row r="490" ht="12.75" customHeight="1">
      <c r="B490" s="35"/>
    </row>
    <row r="491" ht="12.75" customHeight="1">
      <c r="B491" s="35"/>
    </row>
    <row r="492" ht="12.75" customHeight="1">
      <c r="B492" s="35"/>
    </row>
    <row r="493" ht="12.75" customHeight="1">
      <c r="B493" s="35"/>
    </row>
    <row r="494" ht="12.75" customHeight="1">
      <c r="B494" s="35"/>
    </row>
    <row r="495" ht="12.75" customHeight="1">
      <c r="B495" s="35"/>
    </row>
    <row r="496" ht="12.75" customHeight="1">
      <c r="B496" s="35"/>
    </row>
    <row r="497" ht="12.75" customHeight="1">
      <c r="B497" s="35"/>
    </row>
    <row r="498" ht="12.75" customHeight="1">
      <c r="B498" s="35"/>
    </row>
    <row r="499" ht="12.75" customHeight="1">
      <c r="B499" s="35"/>
    </row>
    <row r="500" ht="12.75" customHeight="1">
      <c r="B500" s="35"/>
    </row>
    <row r="501" ht="12.75" customHeight="1">
      <c r="B501" s="35"/>
    </row>
    <row r="502" ht="12.75" customHeight="1">
      <c r="B502" s="35"/>
    </row>
    <row r="503" ht="12.75" customHeight="1">
      <c r="B503" s="35"/>
    </row>
    <row r="504" ht="12.75" customHeight="1">
      <c r="B504" s="35"/>
    </row>
    <row r="505" ht="12.75" customHeight="1">
      <c r="B505" s="35"/>
    </row>
    <row r="506" ht="12.75" customHeight="1">
      <c r="B506" s="35"/>
    </row>
    <row r="507" ht="12.75" customHeight="1">
      <c r="B507" s="35"/>
    </row>
    <row r="508" ht="12.75" customHeight="1">
      <c r="B508" s="35"/>
    </row>
    <row r="509" ht="12.75" customHeight="1">
      <c r="B509" s="35"/>
    </row>
    <row r="510" ht="12.75" customHeight="1">
      <c r="B510" s="35"/>
    </row>
    <row r="511" ht="12.75" customHeight="1">
      <c r="B511" s="35"/>
    </row>
    <row r="512" ht="12.75" customHeight="1">
      <c r="B512" s="35"/>
    </row>
    <row r="513" ht="12.75" customHeight="1">
      <c r="B513" s="35"/>
    </row>
    <row r="514" ht="12.75" customHeight="1">
      <c r="B514" s="35"/>
    </row>
    <row r="515" ht="12.75" customHeight="1">
      <c r="B515" s="35"/>
    </row>
    <row r="516" ht="12.75" customHeight="1">
      <c r="B516" s="35"/>
    </row>
    <row r="517" ht="12.75" customHeight="1">
      <c r="B517" s="35"/>
    </row>
    <row r="518" ht="12.75" customHeight="1">
      <c r="B518" s="35"/>
    </row>
    <row r="519" ht="12.75" customHeight="1">
      <c r="B519" s="35"/>
    </row>
    <row r="520" ht="12.75" customHeight="1">
      <c r="B520" s="35"/>
    </row>
    <row r="521" ht="12.75" customHeight="1">
      <c r="B521" s="35"/>
    </row>
    <row r="522" ht="12.75" customHeight="1">
      <c r="B522" s="35"/>
    </row>
    <row r="523" ht="12.75" customHeight="1">
      <c r="B523" s="35"/>
    </row>
    <row r="524" ht="12.75" customHeight="1">
      <c r="B524" s="35"/>
    </row>
    <row r="525" ht="12.75" customHeight="1">
      <c r="B525" s="35"/>
    </row>
    <row r="526" ht="12.75" customHeight="1">
      <c r="B526" s="35"/>
    </row>
    <row r="527" ht="12.75" customHeight="1">
      <c r="B527" s="35"/>
    </row>
    <row r="528" ht="12.75" customHeight="1">
      <c r="B528" s="35"/>
    </row>
    <row r="529" ht="12.75" customHeight="1">
      <c r="B529" s="35"/>
    </row>
    <row r="530" ht="12.75" customHeight="1">
      <c r="B530" s="35"/>
    </row>
    <row r="531" ht="12.75" customHeight="1">
      <c r="B531" s="35"/>
    </row>
    <row r="532" ht="12.75" customHeight="1">
      <c r="B532" s="35"/>
    </row>
    <row r="533" ht="12.75" customHeight="1">
      <c r="B533" s="35"/>
    </row>
    <row r="534" ht="12.75" customHeight="1">
      <c r="B534" s="35"/>
    </row>
    <row r="535" ht="12.75" customHeight="1">
      <c r="B535" s="35"/>
    </row>
    <row r="536" ht="12.75" customHeight="1">
      <c r="B536" s="35"/>
    </row>
    <row r="537" ht="12.75" customHeight="1">
      <c r="B537" s="35"/>
    </row>
    <row r="538" ht="12.75" customHeight="1">
      <c r="B538" s="35"/>
    </row>
    <row r="539" ht="12.75" customHeight="1">
      <c r="B539" s="35"/>
    </row>
    <row r="540" ht="12.75" customHeight="1">
      <c r="B540" s="35"/>
    </row>
    <row r="541" ht="12.75" customHeight="1">
      <c r="B541" s="35"/>
    </row>
    <row r="542" ht="12.75" customHeight="1">
      <c r="B542" s="35"/>
    </row>
    <row r="543" ht="12.75" customHeight="1">
      <c r="B543" s="35"/>
    </row>
    <row r="544" ht="12.75" customHeight="1">
      <c r="B544" s="35"/>
    </row>
    <row r="545" ht="12.75" customHeight="1">
      <c r="B545" s="35"/>
    </row>
    <row r="546" ht="12.75" customHeight="1">
      <c r="B546" s="35"/>
    </row>
    <row r="547" ht="12.75" customHeight="1">
      <c r="B547" s="35"/>
    </row>
    <row r="548" ht="12.75" customHeight="1">
      <c r="B548" s="35"/>
    </row>
    <row r="549" ht="12.75" customHeight="1">
      <c r="B549" s="35"/>
    </row>
    <row r="550" ht="12.75" customHeight="1">
      <c r="B550" s="35"/>
    </row>
    <row r="551" ht="12.75" customHeight="1">
      <c r="B551" s="35"/>
    </row>
    <row r="552" ht="12.75" customHeight="1">
      <c r="B552" s="35"/>
    </row>
    <row r="553" ht="12.75" customHeight="1">
      <c r="B553" s="35"/>
    </row>
    <row r="554" ht="12.75" customHeight="1">
      <c r="B554" s="35"/>
    </row>
    <row r="555" ht="12.75" customHeight="1">
      <c r="B555" s="35"/>
    </row>
    <row r="556" ht="12.75" customHeight="1">
      <c r="B556" s="35"/>
    </row>
    <row r="557" ht="12.75" customHeight="1">
      <c r="B557" s="35"/>
    </row>
    <row r="558" ht="12.75" customHeight="1">
      <c r="B558" s="35"/>
    </row>
    <row r="559" ht="12.75" customHeight="1">
      <c r="B559" s="35"/>
    </row>
    <row r="560" ht="12.75" customHeight="1">
      <c r="B560" s="35"/>
    </row>
    <row r="561" ht="12.75" customHeight="1">
      <c r="B561" s="35"/>
    </row>
    <row r="562" ht="12.75" customHeight="1">
      <c r="B562" s="35"/>
    </row>
    <row r="563" ht="12.75" customHeight="1">
      <c r="B563" s="35"/>
    </row>
    <row r="564" ht="12.75" customHeight="1">
      <c r="B564" s="35"/>
    </row>
    <row r="565" ht="12.75" customHeight="1">
      <c r="B565" s="35"/>
    </row>
    <row r="566" ht="12.75" customHeight="1">
      <c r="B566" s="35"/>
    </row>
    <row r="567" ht="12.75" customHeight="1">
      <c r="B567" s="35"/>
    </row>
    <row r="568" ht="12.75" customHeight="1">
      <c r="B568" s="35"/>
    </row>
    <row r="569" ht="12.75" customHeight="1">
      <c r="B569" s="35"/>
    </row>
    <row r="570" ht="12.75" customHeight="1">
      <c r="B570" s="35"/>
    </row>
    <row r="571" ht="12.75" customHeight="1">
      <c r="B571" s="35"/>
    </row>
    <row r="572" ht="12.75" customHeight="1">
      <c r="B572" s="35"/>
    </row>
    <row r="573" ht="12.75" customHeight="1">
      <c r="B573" s="35"/>
    </row>
    <row r="574" ht="12.75" customHeight="1">
      <c r="B574" s="35"/>
    </row>
    <row r="575" ht="12.75" customHeight="1">
      <c r="B575" s="35"/>
    </row>
    <row r="576" ht="12.75" customHeight="1">
      <c r="B576" s="35"/>
    </row>
    <row r="577" ht="12.75" customHeight="1">
      <c r="B577" s="35"/>
    </row>
    <row r="578" ht="12.75" customHeight="1">
      <c r="B578" s="35"/>
    </row>
    <row r="579" ht="12.75" customHeight="1">
      <c r="B579" s="35"/>
    </row>
    <row r="580" ht="12.75" customHeight="1">
      <c r="B580" s="35"/>
    </row>
    <row r="581" ht="12.75" customHeight="1">
      <c r="B581" s="35"/>
    </row>
    <row r="582" ht="12.75" customHeight="1">
      <c r="B582" s="35"/>
    </row>
    <row r="583" ht="12.75" customHeight="1">
      <c r="B583" s="35"/>
    </row>
    <row r="584" ht="12.75" customHeight="1">
      <c r="B584" s="35"/>
    </row>
    <row r="585" ht="12.75" customHeight="1">
      <c r="B585" s="35"/>
    </row>
    <row r="586" ht="12.75" customHeight="1">
      <c r="B586" s="35"/>
    </row>
    <row r="587" ht="12.75" customHeight="1">
      <c r="B587" s="35"/>
    </row>
    <row r="588" ht="12.75" customHeight="1">
      <c r="B588" s="35"/>
    </row>
    <row r="589" ht="12.75" customHeight="1">
      <c r="B589" s="35"/>
    </row>
    <row r="590" ht="12.75" customHeight="1">
      <c r="B590" s="35"/>
    </row>
    <row r="591" ht="12.75" customHeight="1">
      <c r="B591" s="35"/>
    </row>
    <row r="592" ht="12.75" customHeight="1">
      <c r="B592" s="35"/>
    </row>
    <row r="593" ht="12.75" customHeight="1">
      <c r="B593" s="35"/>
    </row>
    <row r="594" ht="12.75" customHeight="1">
      <c r="B594" s="35"/>
    </row>
    <row r="595" ht="12.75" customHeight="1">
      <c r="B595" s="35"/>
    </row>
    <row r="596" ht="12.75" customHeight="1">
      <c r="B596" s="35"/>
    </row>
    <row r="597" ht="12.75" customHeight="1">
      <c r="B597" s="35"/>
    </row>
    <row r="598" ht="12.75" customHeight="1">
      <c r="B598" s="35"/>
    </row>
    <row r="599" ht="12.75" customHeight="1">
      <c r="B599" s="35"/>
    </row>
    <row r="600" ht="12.75" customHeight="1">
      <c r="B600" s="35"/>
    </row>
    <row r="601" ht="12.75" customHeight="1">
      <c r="B601" s="35"/>
    </row>
    <row r="602" ht="12.75" customHeight="1">
      <c r="B602" s="35"/>
    </row>
    <row r="603" ht="12.75" customHeight="1">
      <c r="B603" s="35"/>
    </row>
    <row r="604" ht="12.75" customHeight="1">
      <c r="B604" s="35"/>
    </row>
    <row r="605" ht="12.75" customHeight="1">
      <c r="B605" s="35"/>
    </row>
    <row r="606" ht="12.75" customHeight="1">
      <c r="B606" s="35"/>
    </row>
    <row r="607" ht="12.75" customHeight="1">
      <c r="B607" s="35"/>
    </row>
    <row r="608" ht="12.75" customHeight="1">
      <c r="B608" s="35"/>
    </row>
    <row r="609" ht="12.75" customHeight="1">
      <c r="B609" s="35"/>
    </row>
    <row r="610" ht="12.75" customHeight="1">
      <c r="B610" s="35"/>
    </row>
    <row r="611" ht="12.75" customHeight="1">
      <c r="B611" s="35"/>
    </row>
    <row r="612" ht="12.75" customHeight="1">
      <c r="B612" s="35"/>
    </row>
    <row r="613" ht="12.75" customHeight="1">
      <c r="B613" s="35"/>
    </row>
    <row r="614" ht="12.75" customHeight="1">
      <c r="B614" s="35"/>
    </row>
    <row r="615" ht="12.75" customHeight="1">
      <c r="B615" s="35"/>
    </row>
    <row r="616" ht="12.75" customHeight="1">
      <c r="B616" s="35"/>
    </row>
    <row r="617" ht="12.75" customHeight="1">
      <c r="B617" s="35"/>
    </row>
    <row r="618" ht="12.75" customHeight="1">
      <c r="B618" s="35"/>
    </row>
    <row r="619" ht="12.75" customHeight="1">
      <c r="B619" s="35"/>
    </row>
    <row r="620" ht="12.75" customHeight="1">
      <c r="B620" s="35"/>
    </row>
    <row r="621" ht="12.75" customHeight="1">
      <c r="B621" s="35"/>
    </row>
    <row r="622" ht="12.75" customHeight="1">
      <c r="B622" s="35"/>
    </row>
    <row r="623" ht="12.75" customHeight="1">
      <c r="B623" s="35"/>
    </row>
    <row r="624" ht="12.75" customHeight="1">
      <c r="B624" s="35"/>
    </row>
    <row r="625" ht="12.75" customHeight="1">
      <c r="B625" s="35"/>
    </row>
    <row r="626" ht="12.75" customHeight="1">
      <c r="B626" s="35"/>
    </row>
    <row r="627" ht="12.75" customHeight="1">
      <c r="B627" s="35"/>
    </row>
    <row r="628" ht="12.75" customHeight="1">
      <c r="B628" s="35"/>
    </row>
    <row r="629" ht="12.75" customHeight="1">
      <c r="B629" s="35"/>
    </row>
    <row r="630" ht="12.75" customHeight="1">
      <c r="B630" s="35"/>
    </row>
    <row r="631" ht="12.75" customHeight="1">
      <c r="B631" s="35"/>
    </row>
    <row r="632" ht="12.75" customHeight="1">
      <c r="B632" s="35"/>
    </row>
    <row r="633" ht="12.75" customHeight="1">
      <c r="B633" s="35"/>
    </row>
    <row r="634" ht="12.75" customHeight="1">
      <c r="B634" s="35"/>
    </row>
    <row r="635" ht="12.75" customHeight="1">
      <c r="B635" s="35"/>
    </row>
    <row r="636" ht="12.75" customHeight="1">
      <c r="B636" s="35"/>
    </row>
    <row r="637" ht="12.75" customHeight="1">
      <c r="B637" s="35"/>
    </row>
    <row r="638" ht="12.75" customHeight="1">
      <c r="B638" s="35"/>
    </row>
    <row r="639" ht="12.75" customHeight="1">
      <c r="B639" s="35"/>
    </row>
    <row r="640" ht="12.75" customHeight="1">
      <c r="B640" s="35"/>
    </row>
    <row r="641" ht="12.75" customHeight="1">
      <c r="B641" s="35"/>
    </row>
    <row r="642" ht="12.75" customHeight="1">
      <c r="B642" s="35"/>
    </row>
    <row r="643" ht="12.75" customHeight="1">
      <c r="B643" s="35"/>
    </row>
    <row r="644" ht="12.75" customHeight="1">
      <c r="B644" s="35"/>
    </row>
    <row r="645" ht="12.75" customHeight="1">
      <c r="B645" s="35"/>
    </row>
    <row r="646" ht="12.75" customHeight="1">
      <c r="B646" s="35"/>
    </row>
    <row r="647" ht="12.75" customHeight="1">
      <c r="B647" s="35"/>
    </row>
    <row r="648" ht="12.75" customHeight="1">
      <c r="B648" s="35"/>
    </row>
    <row r="649" ht="12.75" customHeight="1">
      <c r="B649" s="35"/>
    </row>
    <row r="650" ht="12.75" customHeight="1">
      <c r="B650" s="35"/>
    </row>
    <row r="651" ht="12.75" customHeight="1">
      <c r="B651" s="35"/>
    </row>
    <row r="652" ht="12.75" customHeight="1">
      <c r="B652" s="35"/>
    </row>
    <row r="653" ht="12.75" customHeight="1">
      <c r="B653" s="35"/>
    </row>
    <row r="654" ht="12.75" customHeight="1">
      <c r="B654" s="35"/>
    </row>
    <row r="655" ht="12.75" customHeight="1">
      <c r="B655" s="35"/>
    </row>
    <row r="656" ht="12.75" customHeight="1">
      <c r="B656" s="35"/>
    </row>
    <row r="657" ht="12.75" customHeight="1">
      <c r="B657" s="35"/>
    </row>
    <row r="658" ht="12.75" customHeight="1">
      <c r="B658" s="35"/>
    </row>
    <row r="659" ht="12.75" customHeight="1">
      <c r="B659" s="35"/>
    </row>
    <row r="660" ht="12.75" customHeight="1">
      <c r="B660" s="35"/>
    </row>
    <row r="661" ht="12.75" customHeight="1">
      <c r="B661" s="35"/>
    </row>
    <row r="662" ht="12.75" customHeight="1">
      <c r="B662" s="35"/>
    </row>
    <row r="663" ht="12.75" customHeight="1">
      <c r="B663" s="35"/>
    </row>
    <row r="664" ht="12.75" customHeight="1">
      <c r="B664" s="35"/>
    </row>
    <row r="665" ht="12.75" customHeight="1">
      <c r="B665" s="35"/>
    </row>
    <row r="666" ht="12.75" customHeight="1">
      <c r="B666" s="35"/>
    </row>
    <row r="667" ht="12.75" customHeight="1">
      <c r="B667" s="35"/>
    </row>
    <row r="668" ht="12.75" customHeight="1">
      <c r="B668" s="35"/>
    </row>
    <row r="669" ht="12.75" customHeight="1">
      <c r="B669" s="35"/>
    </row>
    <row r="670" ht="12.75" customHeight="1">
      <c r="B670" s="35"/>
    </row>
    <row r="671" ht="12.75" customHeight="1">
      <c r="B671" s="35"/>
    </row>
    <row r="672" ht="12.75" customHeight="1">
      <c r="B672" s="35"/>
    </row>
    <row r="673" ht="12.75" customHeight="1">
      <c r="B673" s="35"/>
    </row>
    <row r="674" ht="12.75" customHeight="1">
      <c r="B674" s="35"/>
    </row>
    <row r="675" ht="12.75" customHeight="1">
      <c r="B675" s="35"/>
    </row>
    <row r="676" ht="12.75" customHeight="1">
      <c r="B676" s="35"/>
    </row>
    <row r="677" ht="12.75" customHeight="1">
      <c r="B677" s="35"/>
    </row>
    <row r="678" ht="12.75" customHeight="1">
      <c r="B678" s="35"/>
    </row>
    <row r="679" ht="12.75" customHeight="1">
      <c r="B679" s="35"/>
    </row>
    <row r="680" ht="12.75" customHeight="1">
      <c r="B680" s="35"/>
    </row>
    <row r="681" ht="12.75" customHeight="1">
      <c r="B681" s="35"/>
    </row>
    <row r="682" ht="12.75" customHeight="1">
      <c r="B682" s="35"/>
    </row>
    <row r="683" ht="12.75" customHeight="1">
      <c r="B683" s="35"/>
    </row>
    <row r="684" ht="12.75" customHeight="1">
      <c r="B684" s="35"/>
    </row>
    <row r="685" ht="12.75" customHeight="1">
      <c r="B685" s="35"/>
    </row>
    <row r="686" ht="12.75" customHeight="1">
      <c r="B686" s="35"/>
    </row>
    <row r="687" ht="12.75" customHeight="1">
      <c r="B687" s="35"/>
    </row>
    <row r="688" ht="12.75" customHeight="1">
      <c r="B688" s="35"/>
    </row>
    <row r="689" ht="12.75" customHeight="1">
      <c r="B689" s="35"/>
    </row>
    <row r="690" ht="12.75" customHeight="1">
      <c r="B690" s="35"/>
    </row>
    <row r="691" ht="12.75" customHeight="1">
      <c r="B691" s="35"/>
    </row>
    <row r="692" ht="12.75" customHeight="1">
      <c r="B692" s="35"/>
    </row>
    <row r="693" ht="12.75" customHeight="1">
      <c r="B693" s="35"/>
    </row>
    <row r="694" ht="12.75" customHeight="1">
      <c r="B694" s="35"/>
    </row>
    <row r="695" ht="12.75" customHeight="1">
      <c r="B695" s="35"/>
    </row>
    <row r="696" ht="12.75" customHeight="1">
      <c r="B696" s="35"/>
    </row>
    <row r="697" ht="12.75" customHeight="1">
      <c r="B697" s="35"/>
    </row>
    <row r="698" ht="12.75" customHeight="1">
      <c r="B698" s="35"/>
    </row>
    <row r="699" ht="12.75" customHeight="1">
      <c r="B699" s="35"/>
    </row>
    <row r="700" ht="12.75" customHeight="1">
      <c r="B700" s="35"/>
    </row>
    <row r="701" ht="12.75" customHeight="1">
      <c r="B701" s="35"/>
    </row>
    <row r="702" ht="12.75" customHeight="1">
      <c r="B702" s="35"/>
    </row>
    <row r="703" ht="12.75" customHeight="1">
      <c r="B703" s="35"/>
    </row>
    <row r="704" ht="12.75" customHeight="1">
      <c r="B704" s="35"/>
    </row>
    <row r="705" ht="12.75" customHeight="1">
      <c r="B705" s="35"/>
    </row>
    <row r="706" ht="12.75" customHeight="1">
      <c r="B706" s="35"/>
    </row>
    <row r="707" ht="12.75" customHeight="1">
      <c r="B707" s="35"/>
    </row>
    <row r="708" ht="12.75" customHeight="1">
      <c r="B708" s="35"/>
    </row>
    <row r="709" ht="12.75" customHeight="1">
      <c r="B709" s="35"/>
    </row>
    <row r="710" ht="12.75" customHeight="1">
      <c r="B710" s="35"/>
    </row>
    <row r="711" ht="12.75" customHeight="1">
      <c r="B711" s="35"/>
    </row>
    <row r="712" ht="12.75" customHeight="1">
      <c r="B712" s="35"/>
    </row>
    <row r="713" ht="12.75" customHeight="1">
      <c r="B713" s="35"/>
    </row>
    <row r="714" ht="12.75" customHeight="1">
      <c r="B714" s="35"/>
    </row>
    <row r="715" ht="12.75" customHeight="1">
      <c r="B715" s="35"/>
    </row>
    <row r="716" ht="12.75" customHeight="1">
      <c r="B716" s="35"/>
    </row>
    <row r="717" ht="12.75" customHeight="1">
      <c r="B717" s="35"/>
    </row>
    <row r="718" ht="12.75" customHeight="1">
      <c r="B718" s="35"/>
    </row>
    <row r="719" ht="12.75" customHeight="1">
      <c r="B719" s="35"/>
    </row>
    <row r="720" ht="12.75" customHeight="1">
      <c r="B720" s="35"/>
    </row>
    <row r="721" ht="12.75" customHeight="1">
      <c r="B721" s="35"/>
    </row>
    <row r="722" ht="12.75" customHeight="1">
      <c r="B722" s="35"/>
    </row>
    <row r="723" ht="12.75" customHeight="1">
      <c r="B723" s="35"/>
    </row>
    <row r="724" ht="12.75" customHeight="1">
      <c r="B724" s="35"/>
    </row>
    <row r="725" ht="12.75" customHeight="1">
      <c r="B725" s="35"/>
    </row>
    <row r="726" ht="12.75" customHeight="1">
      <c r="B726" s="35"/>
    </row>
    <row r="727" ht="12.75" customHeight="1">
      <c r="B727" s="35"/>
    </row>
    <row r="728" ht="12.75" customHeight="1">
      <c r="B728" s="35"/>
    </row>
    <row r="729" ht="12.75" customHeight="1">
      <c r="B729" s="35"/>
    </row>
    <row r="730" ht="12.75" customHeight="1">
      <c r="B730" s="35"/>
    </row>
    <row r="731" ht="12.75" customHeight="1">
      <c r="B731" s="35"/>
    </row>
    <row r="732" ht="12.75" customHeight="1">
      <c r="B732" s="35"/>
    </row>
    <row r="733" ht="12.75" customHeight="1">
      <c r="B733" s="35"/>
    </row>
    <row r="734" ht="12.75" customHeight="1">
      <c r="B734" s="35"/>
    </row>
    <row r="735" ht="12.75" customHeight="1">
      <c r="B735" s="35"/>
    </row>
    <row r="736" ht="12.75" customHeight="1">
      <c r="B736" s="35"/>
    </row>
    <row r="737" ht="12.75" customHeight="1">
      <c r="B737" s="35"/>
    </row>
    <row r="738" ht="12.75" customHeight="1">
      <c r="B738" s="35"/>
    </row>
    <row r="739" ht="12.75" customHeight="1">
      <c r="B739" s="35"/>
    </row>
    <row r="740" ht="12.75" customHeight="1">
      <c r="B740" s="35"/>
    </row>
    <row r="741" ht="12.75" customHeight="1">
      <c r="B741" s="35"/>
    </row>
    <row r="742" ht="12.75" customHeight="1">
      <c r="B742" s="35"/>
    </row>
    <row r="743" ht="12.75" customHeight="1">
      <c r="B743" s="35"/>
    </row>
    <row r="744" ht="12.75" customHeight="1">
      <c r="B744" s="35"/>
    </row>
    <row r="745" ht="12.75" customHeight="1">
      <c r="B745" s="35"/>
    </row>
    <row r="746" ht="12.75" customHeight="1">
      <c r="B746" s="35"/>
    </row>
    <row r="747" ht="12.75" customHeight="1">
      <c r="B747" s="35"/>
    </row>
    <row r="748" ht="12.75" customHeight="1">
      <c r="B748" s="35"/>
    </row>
    <row r="749" ht="12.75" customHeight="1">
      <c r="B749" s="35"/>
    </row>
    <row r="750" ht="12.75" customHeight="1">
      <c r="B750" s="35"/>
    </row>
    <row r="751" ht="12.75" customHeight="1">
      <c r="B751" s="35"/>
    </row>
    <row r="752" ht="12.75" customHeight="1">
      <c r="B752" s="35"/>
    </row>
    <row r="753" ht="12.75" customHeight="1">
      <c r="B753" s="35"/>
    </row>
    <row r="754" ht="12.75" customHeight="1">
      <c r="B754" s="35"/>
    </row>
    <row r="755" ht="12.75" customHeight="1">
      <c r="B755" s="35"/>
    </row>
    <row r="756" ht="12.75" customHeight="1">
      <c r="B756" s="35"/>
    </row>
    <row r="757" ht="12.75" customHeight="1">
      <c r="B757" s="35"/>
    </row>
    <row r="758" ht="12.75" customHeight="1">
      <c r="B758" s="35"/>
    </row>
    <row r="759" ht="12.75" customHeight="1">
      <c r="B759" s="35"/>
    </row>
    <row r="760" ht="12.75" customHeight="1">
      <c r="B760" s="35"/>
    </row>
    <row r="761" ht="12.75" customHeight="1">
      <c r="B761" s="35"/>
    </row>
    <row r="762" ht="12.75" customHeight="1">
      <c r="B762" s="35"/>
    </row>
    <row r="763" ht="12.75" customHeight="1">
      <c r="B763" s="35"/>
    </row>
    <row r="764" ht="12.75" customHeight="1">
      <c r="B764" s="35"/>
    </row>
    <row r="765" ht="12.75" customHeight="1">
      <c r="B765" s="35"/>
    </row>
    <row r="766" ht="12.75" customHeight="1">
      <c r="B766" s="35"/>
    </row>
    <row r="767" ht="12.75" customHeight="1">
      <c r="B767" s="35"/>
    </row>
    <row r="768" ht="12.75" customHeight="1">
      <c r="B768" s="35"/>
    </row>
    <row r="769" ht="12.75" customHeight="1">
      <c r="B769" s="35"/>
    </row>
    <row r="770" ht="12.75" customHeight="1">
      <c r="B770" s="35"/>
    </row>
    <row r="771" ht="12.75" customHeight="1">
      <c r="B771" s="35"/>
    </row>
    <row r="772" ht="12.75" customHeight="1">
      <c r="B772" s="35"/>
    </row>
    <row r="773" ht="12.75" customHeight="1">
      <c r="B773" s="35"/>
    </row>
    <row r="774" ht="12.75" customHeight="1">
      <c r="B774" s="35"/>
    </row>
    <row r="775" ht="12.75" customHeight="1">
      <c r="B775" s="35"/>
    </row>
    <row r="776" ht="12.75" customHeight="1">
      <c r="B776" s="35"/>
    </row>
    <row r="777" ht="12.75" customHeight="1">
      <c r="B777" s="35"/>
    </row>
    <row r="778" ht="12.75" customHeight="1">
      <c r="B778" s="35"/>
    </row>
    <row r="779" ht="12.75" customHeight="1">
      <c r="B779" s="35"/>
    </row>
    <row r="780" ht="12.75" customHeight="1">
      <c r="B780" s="35"/>
    </row>
    <row r="781" ht="12.75" customHeight="1">
      <c r="B781" s="35"/>
    </row>
    <row r="782" ht="12.75" customHeight="1">
      <c r="B782" s="35"/>
    </row>
    <row r="783" ht="12.75" customHeight="1">
      <c r="B783" s="35"/>
    </row>
    <row r="784" ht="12.75" customHeight="1">
      <c r="B784" s="35"/>
    </row>
    <row r="785" ht="12.75" customHeight="1">
      <c r="B785" s="35"/>
    </row>
    <row r="786" ht="12.75" customHeight="1">
      <c r="B786" s="35"/>
    </row>
    <row r="787" ht="12.75" customHeight="1">
      <c r="B787" s="35"/>
    </row>
    <row r="788" ht="12.75" customHeight="1">
      <c r="B788" s="35"/>
    </row>
    <row r="789" ht="12.75" customHeight="1">
      <c r="B789" s="35"/>
    </row>
    <row r="790" ht="12.75" customHeight="1">
      <c r="B790" s="35"/>
    </row>
    <row r="791" ht="12.75" customHeight="1">
      <c r="B791" s="35"/>
    </row>
    <row r="792" ht="12.75" customHeight="1">
      <c r="B792" s="35"/>
    </row>
    <row r="793" ht="12.75" customHeight="1">
      <c r="B793" s="35"/>
    </row>
    <row r="794" ht="12.75" customHeight="1">
      <c r="B794" s="35"/>
    </row>
    <row r="795" ht="12.75" customHeight="1">
      <c r="B795" s="35"/>
    </row>
    <row r="796" ht="12.75" customHeight="1">
      <c r="B796" s="35"/>
    </row>
    <row r="797" ht="12.75" customHeight="1">
      <c r="B797" s="35"/>
    </row>
    <row r="798" ht="12.75" customHeight="1">
      <c r="B798" s="35"/>
    </row>
    <row r="799" ht="12.75" customHeight="1">
      <c r="B799" s="35"/>
    </row>
    <row r="800" ht="12.75" customHeight="1">
      <c r="B800" s="35"/>
    </row>
    <row r="801" ht="12.75" customHeight="1">
      <c r="B801" s="35"/>
    </row>
    <row r="802" ht="12.75" customHeight="1">
      <c r="B802" s="35"/>
    </row>
    <row r="803" ht="12.75" customHeight="1">
      <c r="B803" s="35"/>
    </row>
    <row r="804" ht="12.75" customHeight="1">
      <c r="B804" s="35"/>
    </row>
    <row r="805" ht="12.75" customHeight="1">
      <c r="B805" s="35"/>
    </row>
    <row r="806" ht="12.75" customHeight="1">
      <c r="B806" s="35"/>
    </row>
    <row r="807" ht="12.75" customHeight="1">
      <c r="B807" s="35"/>
    </row>
    <row r="808" ht="12.75" customHeight="1">
      <c r="B808" s="35"/>
    </row>
    <row r="809" ht="12.75" customHeight="1">
      <c r="B809" s="35"/>
    </row>
    <row r="810" ht="12.75" customHeight="1">
      <c r="B810" s="35"/>
    </row>
    <row r="811" ht="12.75" customHeight="1">
      <c r="B811" s="35"/>
    </row>
    <row r="812" ht="12.75" customHeight="1">
      <c r="B812" s="35"/>
    </row>
    <row r="813" ht="12.75" customHeight="1">
      <c r="B813" s="35"/>
    </row>
    <row r="814" ht="12.75" customHeight="1">
      <c r="B814" s="35"/>
    </row>
    <row r="815" ht="12.75" customHeight="1">
      <c r="B815" s="35"/>
    </row>
    <row r="816" ht="12.75" customHeight="1">
      <c r="B816" s="35"/>
    </row>
    <row r="817" ht="12.75" customHeight="1">
      <c r="B817" s="35"/>
    </row>
    <row r="818" ht="12.75" customHeight="1">
      <c r="B818" s="35"/>
    </row>
    <row r="819" ht="12.75" customHeight="1">
      <c r="B819" s="35"/>
    </row>
    <row r="820" ht="12.75" customHeight="1">
      <c r="B820" s="35"/>
    </row>
    <row r="821" ht="12.75" customHeight="1">
      <c r="B821" s="35"/>
    </row>
    <row r="822" ht="12.75" customHeight="1">
      <c r="B822" s="35"/>
    </row>
    <row r="823" ht="12.75" customHeight="1">
      <c r="B823" s="35"/>
    </row>
    <row r="824" ht="12.75" customHeight="1">
      <c r="B824" s="35"/>
    </row>
    <row r="825" ht="12.75" customHeight="1">
      <c r="B825" s="35"/>
    </row>
    <row r="826" ht="12.75" customHeight="1">
      <c r="B826" s="35"/>
    </row>
    <row r="827" ht="12.75" customHeight="1">
      <c r="B827" s="35"/>
    </row>
    <row r="828" ht="12.75" customHeight="1">
      <c r="B828" s="35"/>
    </row>
    <row r="829" ht="12.75" customHeight="1">
      <c r="B829" s="35"/>
    </row>
    <row r="830" ht="12.75" customHeight="1">
      <c r="B830" s="35"/>
    </row>
    <row r="831" ht="12.75" customHeight="1">
      <c r="B831" s="35"/>
    </row>
    <row r="832" ht="12.75" customHeight="1">
      <c r="B832" s="35"/>
    </row>
    <row r="833" ht="12.75" customHeight="1">
      <c r="B833" s="35"/>
    </row>
    <row r="834" ht="12.75" customHeight="1">
      <c r="B834" s="35"/>
    </row>
    <row r="835" ht="12.75" customHeight="1">
      <c r="B835" s="35"/>
    </row>
    <row r="836" ht="12.75" customHeight="1">
      <c r="B836" s="35"/>
    </row>
    <row r="837" ht="12.75" customHeight="1">
      <c r="B837" s="35"/>
    </row>
    <row r="838" ht="12.75" customHeight="1">
      <c r="B838" s="35"/>
    </row>
    <row r="839" ht="12.75" customHeight="1">
      <c r="B839" s="35"/>
    </row>
    <row r="840" ht="12.75" customHeight="1">
      <c r="B840" s="35"/>
    </row>
    <row r="841" ht="12.75" customHeight="1">
      <c r="B841" s="35"/>
    </row>
    <row r="842" ht="12.75" customHeight="1">
      <c r="B842" s="35"/>
    </row>
    <row r="843" ht="12.75" customHeight="1">
      <c r="B843" s="35"/>
    </row>
    <row r="844" ht="12.75" customHeight="1">
      <c r="B844" s="35"/>
    </row>
    <row r="845" ht="12.75" customHeight="1">
      <c r="B845" s="35"/>
    </row>
    <row r="846" ht="12.75" customHeight="1">
      <c r="B846" s="35"/>
    </row>
    <row r="847" ht="12.75" customHeight="1">
      <c r="B847" s="35"/>
    </row>
    <row r="848" ht="12.75" customHeight="1">
      <c r="B848" s="35"/>
    </row>
    <row r="849" ht="12.75" customHeight="1">
      <c r="B849" s="35"/>
    </row>
    <row r="850" ht="12.75" customHeight="1">
      <c r="B850" s="35"/>
    </row>
    <row r="851" ht="12.75" customHeight="1">
      <c r="B851" s="35"/>
    </row>
    <row r="852" ht="12.75" customHeight="1">
      <c r="B852" s="35"/>
    </row>
    <row r="853" ht="12.75" customHeight="1">
      <c r="B853" s="35"/>
    </row>
    <row r="854" ht="12.75" customHeight="1">
      <c r="B854" s="35"/>
    </row>
    <row r="855" ht="12.75" customHeight="1">
      <c r="B855" s="35"/>
    </row>
    <row r="856" ht="12.75" customHeight="1">
      <c r="B856" s="35"/>
    </row>
    <row r="857" ht="12.75" customHeight="1">
      <c r="B857" s="35"/>
    </row>
    <row r="858" ht="12.75" customHeight="1">
      <c r="B858" s="35"/>
    </row>
    <row r="859" ht="12.75" customHeight="1">
      <c r="B859" s="35"/>
    </row>
    <row r="860" ht="12.75" customHeight="1">
      <c r="B860" s="35"/>
    </row>
    <row r="861" ht="12.75" customHeight="1">
      <c r="B861" s="35"/>
    </row>
    <row r="862" ht="12.75" customHeight="1">
      <c r="B862" s="35"/>
    </row>
    <row r="863" ht="12.75" customHeight="1">
      <c r="B863" s="35"/>
    </row>
    <row r="864" ht="12.75" customHeight="1">
      <c r="B864" s="35"/>
    </row>
    <row r="865" ht="12.75" customHeight="1">
      <c r="B865" s="35"/>
    </row>
    <row r="866" ht="12.75" customHeight="1">
      <c r="B866" s="35"/>
    </row>
    <row r="867" ht="12.75" customHeight="1">
      <c r="B867" s="35"/>
    </row>
    <row r="868" ht="12.75" customHeight="1">
      <c r="B868" s="35"/>
    </row>
    <row r="869" ht="12.75" customHeight="1">
      <c r="B869" s="35"/>
    </row>
    <row r="870" ht="12.75" customHeight="1">
      <c r="B870" s="35"/>
    </row>
    <row r="871" ht="12.75" customHeight="1">
      <c r="B871" s="35"/>
    </row>
    <row r="872" ht="12.75" customHeight="1">
      <c r="B872" s="35"/>
    </row>
    <row r="873" ht="12.75" customHeight="1">
      <c r="B873" s="35"/>
    </row>
    <row r="874" ht="12.75" customHeight="1">
      <c r="B874" s="35"/>
    </row>
    <row r="875" ht="12.75" customHeight="1">
      <c r="B875" s="35"/>
    </row>
    <row r="876" ht="12.75" customHeight="1">
      <c r="B876" s="35"/>
    </row>
    <row r="877" ht="12.75" customHeight="1">
      <c r="B877" s="35"/>
    </row>
    <row r="878" ht="12.75" customHeight="1">
      <c r="B878" s="35"/>
    </row>
    <row r="879" ht="12.75" customHeight="1">
      <c r="B879" s="35"/>
    </row>
    <row r="880" ht="12.75" customHeight="1">
      <c r="B880" s="35"/>
    </row>
    <row r="881" ht="12.75" customHeight="1">
      <c r="B881" s="35"/>
    </row>
    <row r="882" ht="12.75" customHeight="1">
      <c r="B882" s="35"/>
    </row>
    <row r="883" ht="12.75" customHeight="1">
      <c r="B883" s="35"/>
    </row>
    <row r="884" ht="12.75" customHeight="1">
      <c r="B884" s="35"/>
    </row>
    <row r="885" ht="12.75" customHeight="1">
      <c r="B885" s="35"/>
    </row>
    <row r="886" ht="12.75" customHeight="1">
      <c r="B886" s="35"/>
    </row>
    <row r="887" ht="12.75" customHeight="1">
      <c r="B887" s="35"/>
    </row>
    <row r="888" ht="12.75" customHeight="1">
      <c r="B888" s="35"/>
    </row>
    <row r="889" ht="12.75" customHeight="1">
      <c r="B889" s="35"/>
    </row>
    <row r="890" ht="12.75" customHeight="1">
      <c r="B890" s="35"/>
    </row>
    <row r="891" ht="12.75" customHeight="1">
      <c r="B891" s="35"/>
    </row>
    <row r="892" ht="12.75" customHeight="1">
      <c r="B892" s="35"/>
    </row>
    <row r="893" ht="12.75" customHeight="1">
      <c r="B893" s="35"/>
    </row>
    <row r="894" ht="12.75" customHeight="1">
      <c r="B894" s="35"/>
    </row>
    <row r="895" ht="12.75" customHeight="1">
      <c r="B895" s="35"/>
    </row>
    <row r="896" ht="12.75" customHeight="1">
      <c r="B896" s="35"/>
    </row>
    <row r="897" ht="12.75" customHeight="1">
      <c r="B897" s="35"/>
    </row>
    <row r="898" ht="12.75" customHeight="1">
      <c r="B898" s="35"/>
    </row>
    <row r="899" ht="12.75" customHeight="1">
      <c r="B899" s="35"/>
    </row>
    <row r="900" ht="12.75" customHeight="1">
      <c r="B900" s="35"/>
    </row>
    <row r="901" ht="12.75" customHeight="1">
      <c r="B901" s="35"/>
    </row>
    <row r="902" ht="12.75" customHeight="1">
      <c r="B902" s="35"/>
    </row>
    <row r="903" ht="12.75" customHeight="1">
      <c r="B903" s="35"/>
    </row>
    <row r="904" ht="12.75" customHeight="1">
      <c r="B904" s="35"/>
    </row>
    <row r="905" ht="12.75" customHeight="1">
      <c r="B905" s="35"/>
    </row>
    <row r="906" ht="12.75" customHeight="1">
      <c r="B906" s="35"/>
    </row>
    <row r="907" ht="12.75" customHeight="1">
      <c r="B907" s="35"/>
    </row>
    <row r="908" ht="12.75" customHeight="1">
      <c r="B908" s="35"/>
    </row>
    <row r="909" ht="12.75" customHeight="1">
      <c r="B909" s="35"/>
    </row>
    <row r="910" ht="12.75" customHeight="1">
      <c r="B910" s="35"/>
    </row>
    <row r="911" ht="12.75" customHeight="1">
      <c r="B911" s="35"/>
    </row>
    <row r="912" ht="12.75" customHeight="1">
      <c r="B912" s="35"/>
    </row>
    <row r="913" ht="12.75" customHeight="1">
      <c r="B913" s="35"/>
    </row>
    <row r="914" ht="12.75" customHeight="1">
      <c r="B914" s="35"/>
    </row>
    <row r="915" ht="12.75" customHeight="1">
      <c r="B915" s="35"/>
    </row>
    <row r="916" ht="12.75" customHeight="1">
      <c r="B916" s="35"/>
    </row>
    <row r="917" ht="12.75" customHeight="1">
      <c r="B917" s="35"/>
    </row>
    <row r="918" ht="12.75" customHeight="1">
      <c r="B918" s="35"/>
    </row>
    <row r="919" ht="12.75" customHeight="1">
      <c r="B919" s="35"/>
    </row>
    <row r="920" ht="12.75" customHeight="1">
      <c r="B920" s="35"/>
    </row>
    <row r="921" ht="12.75" customHeight="1">
      <c r="B921" s="35"/>
    </row>
    <row r="922" ht="12.75" customHeight="1">
      <c r="B922" s="35"/>
    </row>
    <row r="923" ht="12.75" customHeight="1">
      <c r="B923" s="35"/>
    </row>
    <row r="924" ht="12.75" customHeight="1">
      <c r="B924" s="35"/>
    </row>
    <row r="925" ht="12.75" customHeight="1">
      <c r="B925" s="35"/>
    </row>
    <row r="926" ht="12.75" customHeight="1">
      <c r="B926" s="35"/>
    </row>
    <row r="927" ht="12.75" customHeight="1">
      <c r="B927" s="35"/>
    </row>
    <row r="928" ht="12.75" customHeight="1">
      <c r="B928" s="35"/>
    </row>
    <row r="929" ht="12.75" customHeight="1">
      <c r="B929" s="35"/>
    </row>
    <row r="930" ht="12.75" customHeight="1">
      <c r="B930" s="35"/>
    </row>
    <row r="931" ht="12.75" customHeight="1">
      <c r="B931" s="35"/>
    </row>
    <row r="932" ht="12.75" customHeight="1">
      <c r="B932" s="35"/>
    </row>
    <row r="933" ht="12.75" customHeight="1">
      <c r="B933" s="35"/>
    </row>
    <row r="934" ht="12.75" customHeight="1">
      <c r="B934" s="35"/>
    </row>
    <row r="935" ht="12.75" customHeight="1">
      <c r="B935" s="35"/>
    </row>
    <row r="936" ht="12.75" customHeight="1">
      <c r="B936" s="35"/>
    </row>
    <row r="937" ht="12.75" customHeight="1">
      <c r="B937" s="35"/>
    </row>
    <row r="938" ht="12.75" customHeight="1">
      <c r="B938" s="35"/>
    </row>
    <row r="939" ht="12.75" customHeight="1">
      <c r="B939" s="35"/>
    </row>
    <row r="940" ht="12.75" customHeight="1">
      <c r="B940" s="35"/>
    </row>
    <row r="941" ht="12.75" customHeight="1">
      <c r="B941" s="35"/>
    </row>
    <row r="942" ht="12.75" customHeight="1">
      <c r="B942" s="35"/>
    </row>
    <row r="943" ht="12.75" customHeight="1">
      <c r="B943" s="35"/>
    </row>
    <row r="944" ht="12.75" customHeight="1">
      <c r="B944" s="35"/>
    </row>
    <row r="945" ht="12.75" customHeight="1">
      <c r="B945" s="35"/>
    </row>
    <row r="946" ht="12.75" customHeight="1">
      <c r="B946" s="35"/>
    </row>
    <row r="947" ht="12.75" customHeight="1">
      <c r="B947" s="35"/>
    </row>
    <row r="948" ht="12.75" customHeight="1">
      <c r="B948" s="35"/>
    </row>
    <row r="949" ht="12.75" customHeight="1">
      <c r="B949" s="35"/>
    </row>
    <row r="950" ht="12.75" customHeight="1">
      <c r="B950" s="35"/>
    </row>
    <row r="951" ht="12.75" customHeight="1">
      <c r="B951" s="35"/>
    </row>
    <row r="952" ht="12.75" customHeight="1">
      <c r="B952" s="35"/>
    </row>
    <row r="953" ht="12.75" customHeight="1">
      <c r="B953" s="35"/>
    </row>
    <row r="954" ht="12.75" customHeight="1">
      <c r="B954" s="35"/>
    </row>
    <row r="955" ht="12.75" customHeight="1">
      <c r="B955" s="35"/>
    </row>
    <row r="956" ht="12.75" customHeight="1">
      <c r="B956" s="35"/>
    </row>
    <row r="957" ht="12.75" customHeight="1">
      <c r="B957" s="35"/>
    </row>
    <row r="958" ht="12.75" customHeight="1">
      <c r="B958" s="35"/>
    </row>
    <row r="959" ht="12.75" customHeight="1">
      <c r="B959" s="35"/>
    </row>
    <row r="960" ht="12.75" customHeight="1">
      <c r="B960" s="35"/>
    </row>
    <row r="961" ht="12.75" customHeight="1">
      <c r="B961" s="35"/>
    </row>
    <row r="962" ht="12.75" customHeight="1">
      <c r="B962" s="35"/>
    </row>
    <row r="963" ht="12.75" customHeight="1">
      <c r="B963" s="35"/>
    </row>
    <row r="964" ht="12.75" customHeight="1">
      <c r="B964" s="35"/>
    </row>
    <row r="965" ht="12.75" customHeight="1">
      <c r="B965" s="35"/>
    </row>
    <row r="966" ht="12.75" customHeight="1">
      <c r="B966" s="35"/>
    </row>
    <row r="967" ht="12.75" customHeight="1">
      <c r="B967" s="35"/>
    </row>
    <row r="968" ht="12.75" customHeight="1">
      <c r="B968" s="35"/>
    </row>
    <row r="969" ht="12.75" customHeight="1">
      <c r="B969" s="35"/>
    </row>
    <row r="970" ht="12.75" customHeight="1">
      <c r="B970" s="35"/>
    </row>
    <row r="971" ht="12.75" customHeight="1">
      <c r="B971" s="35"/>
    </row>
    <row r="972" ht="12.75" customHeight="1">
      <c r="B972" s="35"/>
    </row>
    <row r="973" ht="12.75" customHeight="1">
      <c r="B973" s="35"/>
    </row>
    <row r="974" ht="12.75" customHeight="1">
      <c r="B974" s="35"/>
    </row>
    <row r="975" ht="12.75" customHeight="1">
      <c r="B975" s="35"/>
    </row>
    <row r="976" ht="12.75" customHeight="1">
      <c r="B976" s="35"/>
    </row>
    <row r="977" ht="12.75" customHeight="1">
      <c r="B977" s="35"/>
    </row>
    <row r="978" ht="12.75" customHeight="1">
      <c r="B978" s="35"/>
    </row>
    <row r="979" ht="12.75" customHeight="1">
      <c r="B979" s="35"/>
    </row>
    <row r="980" ht="12.75" customHeight="1">
      <c r="B980" s="35"/>
    </row>
    <row r="981" ht="12.75" customHeight="1">
      <c r="B981" s="35"/>
    </row>
    <row r="982" ht="12.75" customHeight="1">
      <c r="B982" s="35"/>
    </row>
    <row r="983" ht="12.75" customHeight="1">
      <c r="B983" s="35"/>
    </row>
    <row r="984" ht="12.75" customHeight="1">
      <c r="B984" s="35"/>
    </row>
    <row r="985" ht="12.75" customHeight="1">
      <c r="B985" s="35"/>
    </row>
    <row r="986" ht="12.75" customHeight="1">
      <c r="B986" s="35"/>
    </row>
    <row r="987" ht="12.75" customHeight="1">
      <c r="B987" s="35"/>
    </row>
    <row r="988" ht="12.75" customHeight="1">
      <c r="B988" s="35"/>
    </row>
    <row r="989" ht="12.75" customHeight="1">
      <c r="B989" s="35"/>
    </row>
    <row r="990" ht="12.75" customHeight="1">
      <c r="B990" s="35"/>
    </row>
    <row r="991" ht="12.75" customHeight="1">
      <c r="B991" s="35"/>
    </row>
    <row r="992" ht="12.75" customHeight="1">
      <c r="B992" s="35"/>
    </row>
    <row r="993" ht="12.75" customHeight="1">
      <c r="B993" s="35"/>
    </row>
    <row r="994" ht="12.75" customHeight="1">
      <c r="B994" s="35"/>
    </row>
    <row r="995" ht="12.75" customHeight="1">
      <c r="B995" s="35"/>
    </row>
    <row r="996" ht="12.75" customHeight="1">
      <c r="B996" s="35"/>
    </row>
    <row r="997" ht="12.75" customHeight="1">
      <c r="B997" s="35"/>
    </row>
    <row r="998" ht="12.75" customHeight="1">
      <c r="B998" s="35"/>
    </row>
    <row r="999" ht="12.75" customHeight="1">
      <c r="B999" s="35"/>
    </row>
    <row r="1000" ht="12.75" customHeight="1">
      <c r="B1000" s="35"/>
    </row>
    <row r="1001" ht="12.75" customHeight="1">
      <c r="B1001" s="35"/>
    </row>
    <row r="1002" ht="12.75" customHeight="1">
      <c r="B1002" s="35"/>
    </row>
    <row r="1003" ht="12.75" customHeight="1">
      <c r="B1003" s="35"/>
    </row>
    <row r="1004" ht="12.75" customHeight="1">
      <c r="B1004" s="35"/>
    </row>
    <row r="1005" ht="12.75" customHeight="1">
      <c r="B1005" s="35"/>
    </row>
    <row r="1006" ht="12.75" customHeight="1">
      <c r="B1006" s="35"/>
    </row>
    <row r="1007" ht="12.75" customHeight="1">
      <c r="B1007" s="35"/>
    </row>
    <row r="1008" ht="12.75" customHeight="1">
      <c r="B1008" s="35"/>
    </row>
    <row r="1009" ht="12.75" customHeight="1">
      <c r="B1009" s="35"/>
    </row>
  </sheetData>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71"/>
    <col customWidth="1" min="2" max="2" width="66.71"/>
    <col customWidth="1" min="3" max="3" width="10.0"/>
    <col customWidth="1" min="4" max="4" width="27.0"/>
    <col customWidth="1" min="5" max="5" width="37.43"/>
    <col customWidth="1" min="6" max="6" width="50.0"/>
    <col customWidth="1" min="7" max="24" width="8.86"/>
  </cols>
  <sheetData>
    <row r="1" ht="12.75" customHeight="1">
      <c r="A1" s="1" t="s">
        <v>0</v>
      </c>
      <c r="B1" s="2" t="s">
        <v>529</v>
      </c>
    </row>
    <row r="2" ht="12.75" customHeight="1">
      <c r="A2" s="1" t="s">
        <v>2</v>
      </c>
      <c r="B2" s="2" t="s">
        <v>3</v>
      </c>
    </row>
    <row r="3" ht="12.75" customHeight="1">
      <c r="A3" s="1" t="s">
        <v>4</v>
      </c>
      <c r="B3" s="2" t="s">
        <v>5</v>
      </c>
      <c r="C3" s="3"/>
      <c r="D3" s="3"/>
      <c r="E3" s="3"/>
      <c r="F3" s="3"/>
    </row>
    <row r="4" ht="12.75" customHeight="1">
      <c r="A4" s="4" t="s">
        <v>6</v>
      </c>
      <c r="B4" s="36" t="s">
        <v>530</v>
      </c>
      <c r="C4" s="3"/>
      <c r="D4" s="3"/>
      <c r="E4" s="3"/>
      <c r="F4" s="3"/>
    </row>
    <row r="5" ht="12.75" customHeight="1">
      <c r="A5" s="7" t="s">
        <v>8</v>
      </c>
      <c r="B5" s="2" t="s">
        <v>9</v>
      </c>
      <c r="C5" s="3"/>
      <c r="D5" s="3"/>
      <c r="E5" s="3"/>
      <c r="F5" s="3"/>
    </row>
    <row r="6" ht="12.75" customHeight="1">
      <c r="A6" s="7" t="s">
        <v>10</v>
      </c>
      <c r="B6" s="2" t="s">
        <v>9</v>
      </c>
      <c r="C6" s="3"/>
      <c r="D6" s="3"/>
      <c r="E6" s="3"/>
      <c r="F6" s="3"/>
    </row>
    <row r="7" ht="12.75" customHeight="1">
      <c r="A7" s="8"/>
      <c r="B7" s="9"/>
      <c r="C7" s="8"/>
      <c r="D7" s="8"/>
      <c r="E7" s="8"/>
      <c r="F7" s="8"/>
    </row>
    <row r="8" ht="12.75" customHeight="1">
      <c r="A8" s="10" t="s">
        <v>11</v>
      </c>
      <c r="B8" s="11" t="s">
        <v>12</v>
      </c>
      <c r="C8" s="12" t="s">
        <v>13</v>
      </c>
      <c r="D8" s="12" t="s">
        <v>14</v>
      </c>
      <c r="E8" s="13" t="s">
        <v>15</v>
      </c>
      <c r="F8" s="13" t="s">
        <v>16</v>
      </c>
    </row>
    <row r="9" ht="12.75" customHeight="1">
      <c r="A9" s="22" t="s">
        <v>496</v>
      </c>
      <c r="B9" s="15" t="s">
        <v>494</v>
      </c>
      <c r="C9" s="18" t="s">
        <v>495</v>
      </c>
      <c r="D9" s="16"/>
      <c r="E9" s="16" t="str">
        <f t="shared" ref="E9:E38" si="1">CONCATENATE("{Lead",".",B9,"}")</f>
        <v>{Lead.AnnualRevenue}</v>
      </c>
      <c r="F9" s="16"/>
    </row>
    <row r="10" ht="12.75" customHeight="1">
      <c r="A10" s="22" t="s">
        <v>493</v>
      </c>
      <c r="B10" s="15" t="s">
        <v>497</v>
      </c>
      <c r="C10" s="18" t="s">
        <v>495</v>
      </c>
      <c r="D10" s="16"/>
      <c r="E10" s="16" t="str">
        <f t="shared" si="1"/>
        <v>{Lead.FormattedAnnualRevenue}</v>
      </c>
      <c r="F10" s="16"/>
    </row>
    <row r="11" ht="12.75" customHeight="1">
      <c r="A11" s="22" t="s">
        <v>531</v>
      </c>
      <c r="B11" s="15" t="s">
        <v>531</v>
      </c>
      <c r="C11" s="18" t="s">
        <v>277</v>
      </c>
      <c r="D11" s="16"/>
      <c r="E11" s="16" t="str">
        <f t="shared" si="1"/>
        <v>{Lead.City}</v>
      </c>
      <c r="F11" s="16"/>
    </row>
    <row r="12" ht="12.75" customHeight="1">
      <c r="A12" s="15" t="s">
        <v>484</v>
      </c>
      <c r="B12" s="15" t="s">
        <v>484</v>
      </c>
      <c r="C12" s="18" t="s">
        <v>61</v>
      </c>
      <c r="D12" s="16"/>
      <c r="E12" s="16" t="str">
        <f t="shared" si="1"/>
        <v>{Lead.Company}</v>
      </c>
      <c r="F12" s="16"/>
    </row>
    <row r="13" ht="12.75" customHeight="1">
      <c r="A13" s="22" t="s">
        <v>532</v>
      </c>
      <c r="B13" s="15" t="s">
        <v>532</v>
      </c>
      <c r="C13" s="18" t="s">
        <v>278</v>
      </c>
      <c r="D13" s="16"/>
      <c r="E13" s="16" t="str">
        <f t="shared" si="1"/>
        <v>{Lead.Country}</v>
      </c>
      <c r="F13" s="16"/>
    </row>
    <row r="14" ht="12.75" customHeight="1">
      <c r="A14" s="22" t="s">
        <v>93</v>
      </c>
      <c r="B14" s="15" t="s">
        <v>93</v>
      </c>
      <c r="C14" s="18" t="s">
        <v>269</v>
      </c>
      <c r="D14" s="16"/>
      <c r="E14" s="16" t="str">
        <f t="shared" si="1"/>
        <v>{Lead.Description}</v>
      </c>
      <c r="F14" s="16"/>
    </row>
    <row r="15" ht="12.75" customHeight="1">
      <c r="A15" s="15" t="s">
        <v>69</v>
      </c>
      <c r="B15" s="15" t="s">
        <v>69</v>
      </c>
      <c r="C15" s="18" t="s">
        <v>429</v>
      </c>
      <c r="D15" s="16"/>
      <c r="E15" s="16" t="str">
        <f t="shared" si="1"/>
        <v>{Lead.Email}</v>
      </c>
      <c r="F15" s="16"/>
    </row>
    <row r="16" ht="12.75" customHeight="1">
      <c r="A16" s="22" t="s">
        <v>509</v>
      </c>
      <c r="B16" s="15" t="s">
        <v>510</v>
      </c>
      <c r="C16" s="18" t="s">
        <v>421</v>
      </c>
      <c r="D16" s="16"/>
      <c r="E16" s="16" t="str">
        <f t="shared" si="1"/>
        <v>{Lead.EmailBouncedDate}</v>
      </c>
      <c r="F16" s="16"/>
    </row>
    <row r="17" ht="12.75" customHeight="1">
      <c r="A17" s="22" t="s">
        <v>511</v>
      </c>
      <c r="B17" s="15" t="s">
        <v>512</v>
      </c>
      <c r="C17" s="18" t="s">
        <v>421</v>
      </c>
      <c r="D17" s="16"/>
      <c r="E17" s="16" t="str">
        <f t="shared" si="1"/>
        <v>{Lead.FormattedEmailBouncedDate}</v>
      </c>
      <c r="F17" s="16"/>
    </row>
    <row r="18" ht="12.75" customHeight="1">
      <c r="A18" s="22" t="s">
        <v>507</v>
      </c>
      <c r="B18" s="15" t="s">
        <v>508</v>
      </c>
      <c r="C18" s="18" t="s">
        <v>274</v>
      </c>
      <c r="D18" s="16"/>
      <c r="E18" s="16" t="str">
        <f t="shared" si="1"/>
        <v>{Lead.EmailBouncedReason}</v>
      </c>
      <c r="F18" s="16"/>
    </row>
    <row r="19" ht="12.75" customHeight="1">
      <c r="A19" s="22" t="s">
        <v>73</v>
      </c>
      <c r="B19" s="15" t="s">
        <v>477</v>
      </c>
      <c r="C19" s="18" t="s">
        <v>277</v>
      </c>
      <c r="D19" s="16"/>
      <c r="E19" s="16" t="str">
        <f t="shared" si="1"/>
        <v>{Lead.FirstName}</v>
      </c>
      <c r="F19" s="16"/>
    </row>
    <row r="20" ht="12.75" customHeight="1">
      <c r="A20" s="22" t="s">
        <v>498</v>
      </c>
      <c r="B20" s="15" t="s">
        <v>498</v>
      </c>
      <c r="C20" s="18" t="s">
        <v>355</v>
      </c>
      <c r="D20" s="16"/>
      <c r="E20" s="16" t="str">
        <f t="shared" si="1"/>
        <v>{Lead.Industry}</v>
      </c>
      <c r="F20" s="16"/>
    </row>
    <row r="21" ht="12.75" customHeight="1">
      <c r="A21" s="22" t="s">
        <v>76</v>
      </c>
      <c r="B21" s="15" t="s">
        <v>516</v>
      </c>
      <c r="C21" s="18" t="s">
        <v>434</v>
      </c>
      <c r="D21" s="16"/>
      <c r="E21" s="16" t="str">
        <f t="shared" si="1"/>
        <v>{Lead.LastName}</v>
      </c>
      <c r="F21" s="16"/>
    </row>
    <row r="22" ht="12.75" customHeight="1">
      <c r="A22" s="18" t="s">
        <v>394</v>
      </c>
      <c r="B22" s="15" t="s">
        <v>395</v>
      </c>
      <c r="C22" s="18" t="s">
        <v>355</v>
      </c>
      <c r="D22" s="16"/>
      <c r="E22" s="16" t="str">
        <f t="shared" si="1"/>
        <v>{Lead.LeadSource}</v>
      </c>
      <c r="F22" s="16"/>
    </row>
    <row r="23" ht="12.75" customHeight="1">
      <c r="A23" s="18" t="s">
        <v>79</v>
      </c>
      <c r="B23" s="15" t="s">
        <v>149</v>
      </c>
      <c r="C23" s="18" t="s">
        <v>447</v>
      </c>
      <c r="D23" s="16"/>
      <c r="E23" s="16" t="str">
        <f t="shared" si="1"/>
        <v>{Lead.Name}</v>
      </c>
      <c r="F23" s="16"/>
    </row>
    <row r="24" ht="12.75" customHeight="1">
      <c r="A24" s="96" t="s">
        <v>499</v>
      </c>
      <c r="B24" s="15" t="s">
        <v>500</v>
      </c>
      <c r="C24" s="19" t="s">
        <v>382</v>
      </c>
      <c r="D24" s="16"/>
      <c r="E24" s="16" t="str">
        <f t="shared" si="1"/>
        <v>{Lead.NumberOfEmployees}</v>
      </c>
      <c r="F24" s="16"/>
    </row>
    <row r="25" ht="12.75" customHeight="1">
      <c r="A25" s="20" t="s">
        <v>69</v>
      </c>
      <c r="B25" s="15" t="s">
        <v>159</v>
      </c>
      <c r="C25" s="20" t="s">
        <v>71</v>
      </c>
      <c r="D25" s="16"/>
      <c r="E25" s="16" t="str">
        <f t="shared" si="1"/>
        <v>{Lead.Owner.Email}</v>
      </c>
      <c r="F25" s="16"/>
    </row>
    <row r="26" ht="12.75" customHeight="1">
      <c r="A26" s="97" t="s">
        <v>73</v>
      </c>
      <c r="B26" s="15" t="s">
        <v>161</v>
      </c>
      <c r="C26" s="20" t="s">
        <v>23</v>
      </c>
      <c r="D26" s="16"/>
      <c r="E26" s="16" t="str">
        <f t="shared" si="1"/>
        <v>{Lead.Owner.FirstName}</v>
      </c>
      <c r="F26" s="16"/>
    </row>
    <row r="27" ht="12.75" customHeight="1">
      <c r="A27" s="20" t="s">
        <v>76</v>
      </c>
      <c r="B27" s="15" t="s">
        <v>163</v>
      </c>
      <c r="C27" s="20" t="s">
        <v>23</v>
      </c>
      <c r="D27" s="16"/>
      <c r="E27" s="16" t="str">
        <f t="shared" si="1"/>
        <v>{Lead.Owner.LastName}</v>
      </c>
      <c r="F27" s="16"/>
    </row>
    <row r="28" ht="12.75" customHeight="1">
      <c r="A28" s="20" t="s">
        <v>79</v>
      </c>
      <c r="B28" s="15" t="s">
        <v>166</v>
      </c>
      <c r="C28" s="20" t="s">
        <v>23</v>
      </c>
      <c r="D28" s="16"/>
      <c r="E28" s="16" t="str">
        <f t="shared" si="1"/>
        <v>{Lead.Owner.Name}</v>
      </c>
      <c r="F28" s="16"/>
    </row>
    <row r="29" ht="12.75" customHeight="1">
      <c r="A29" s="97" t="s">
        <v>460</v>
      </c>
      <c r="B29" s="15" t="s">
        <v>169</v>
      </c>
      <c r="C29" s="20" t="s">
        <v>97</v>
      </c>
      <c r="D29" s="16"/>
      <c r="E29" s="16" t="str">
        <f t="shared" si="1"/>
        <v>{Lead.Owner.Phone}</v>
      </c>
      <c r="F29" s="16"/>
    </row>
    <row r="30" ht="12.75" customHeight="1">
      <c r="A30" s="20" t="s">
        <v>399</v>
      </c>
      <c r="B30" s="15" t="s">
        <v>172</v>
      </c>
      <c r="C30" s="20" t="s">
        <v>23</v>
      </c>
      <c r="D30" s="16"/>
      <c r="E30" s="16" t="str">
        <f t="shared" si="1"/>
        <v>{Lead.Owner.Title}</v>
      </c>
      <c r="F30" s="16"/>
    </row>
    <row r="31" ht="12.75" customHeight="1">
      <c r="A31" s="15" t="s">
        <v>168</v>
      </c>
      <c r="B31" s="15" t="s">
        <v>168</v>
      </c>
      <c r="C31" s="19" t="s">
        <v>170</v>
      </c>
      <c r="D31" s="16"/>
      <c r="E31" s="16" t="str">
        <f t="shared" si="1"/>
        <v>{Lead.Phone}</v>
      </c>
      <c r="F31" s="16"/>
    </row>
    <row r="32" ht="12.75" customHeight="1">
      <c r="A32" s="96" t="s">
        <v>533</v>
      </c>
      <c r="B32" s="15" t="s">
        <v>534</v>
      </c>
      <c r="C32" s="19" t="s">
        <v>279</v>
      </c>
      <c r="D32" s="16"/>
      <c r="E32" s="16" t="str">
        <f t="shared" si="1"/>
        <v>{Lead.PostalCode}</v>
      </c>
      <c r="F32" s="16"/>
    </row>
    <row r="33" ht="12.75" customHeight="1">
      <c r="A33" s="15" t="s">
        <v>535</v>
      </c>
      <c r="B33" s="15" t="s">
        <v>535</v>
      </c>
      <c r="C33" s="19" t="s">
        <v>355</v>
      </c>
      <c r="D33" s="16"/>
      <c r="E33" s="16" t="str">
        <f t="shared" si="1"/>
        <v>{Lead.Rating}</v>
      </c>
      <c r="F33" s="16"/>
    </row>
    <row r="34" ht="12.75" customHeight="1">
      <c r="A34" s="96" t="s">
        <v>85</v>
      </c>
      <c r="B34" s="15" t="s">
        <v>85</v>
      </c>
      <c r="C34" s="19" t="s">
        <v>355</v>
      </c>
      <c r="D34" s="16"/>
      <c r="E34" s="16" t="str">
        <f t="shared" si="1"/>
        <v>{Lead.Salutation}</v>
      </c>
      <c r="F34" s="16"/>
    </row>
    <row r="35" ht="12.75" customHeight="1">
      <c r="A35" s="19" t="s">
        <v>536</v>
      </c>
      <c r="B35" s="15" t="s">
        <v>537</v>
      </c>
      <c r="C35" s="19" t="s">
        <v>278</v>
      </c>
      <c r="D35" s="16"/>
      <c r="E35" s="16" t="str">
        <f t="shared" si="1"/>
        <v>{Lead.State}</v>
      </c>
      <c r="F35" s="16"/>
    </row>
    <row r="36" ht="12.75" customHeight="1">
      <c r="A36" s="96" t="s">
        <v>232</v>
      </c>
      <c r="B36" s="15" t="s">
        <v>232</v>
      </c>
      <c r="C36" s="19" t="s">
        <v>538</v>
      </c>
      <c r="D36" s="16"/>
      <c r="E36" s="16" t="str">
        <f t="shared" si="1"/>
        <v>{Lead.Status}</v>
      </c>
      <c r="F36" s="16"/>
    </row>
    <row r="37" ht="12.75" customHeight="1">
      <c r="A37" s="96" t="s">
        <v>539</v>
      </c>
      <c r="B37" s="15" t="s">
        <v>539</v>
      </c>
      <c r="C37" s="19" t="s">
        <v>280</v>
      </c>
      <c r="D37" s="16"/>
      <c r="E37" s="16" t="str">
        <f t="shared" si="1"/>
        <v>{Lead.Street}</v>
      </c>
      <c r="F37" s="16"/>
    </row>
    <row r="38" ht="12.75" customHeight="1">
      <c r="A38" s="15" t="s">
        <v>90</v>
      </c>
      <c r="B38" s="15" t="s">
        <v>90</v>
      </c>
      <c r="C38" s="98" t="s">
        <v>462</v>
      </c>
      <c r="D38" s="16"/>
      <c r="E38" s="16" t="str">
        <f t="shared" si="1"/>
        <v>{Lead.Title}</v>
      </c>
      <c r="F38" s="16"/>
    </row>
    <row r="39" ht="12.75" customHeight="1">
      <c r="A39" s="25"/>
      <c r="B39" s="15"/>
      <c r="C39" s="25"/>
      <c r="D39" s="16"/>
      <c r="E39" s="16"/>
      <c r="F39" s="16"/>
    </row>
    <row r="40" ht="12.75" customHeight="1">
      <c r="A40" s="25"/>
      <c r="B40" s="15"/>
      <c r="C40" s="25"/>
      <c r="D40" s="16"/>
      <c r="E40" s="16"/>
      <c r="F40" s="16"/>
    </row>
    <row r="41" ht="12.75" customHeight="1">
      <c r="A41" s="25"/>
      <c r="B41" s="15"/>
      <c r="C41" s="25"/>
      <c r="D41" s="16"/>
      <c r="E41" s="16"/>
      <c r="F41" s="16"/>
    </row>
    <row r="42" ht="12.75" customHeight="1">
      <c r="A42" s="25"/>
      <c r="B42" s="15"/>
      <c r="C42" s="25"/>
      <c r="D42" s="16"/>
      <c r="E42" s="16"/>
      <c r="F42" s="16"/>
    </row>
    <row r="43" ht="12.75" customHeight="1">
      <c r="A43" s="25"/>
      <c r="B43" s="15"/>
      <c r="C43" s="25"/>
      <c r="D43" s="16"/>
      <c r="E43" s="16"/>
      <c r="F43" s="16"/>
    </row>
    <row r="44" ht="12.75" customHeight="1">
      <c r="A44" s="31"/>
      <c r="B44" s="15"/>
      <c r="C44" s="25"/>
      <c r="D44" s="16"/>
      <c r="E44" s="16"/>
      <c r="F44" s="16"/>
    </row>
    <row r="45" ht="12.75" customHeight="1">
      <c r="A45" s="31"/>
      <c r="B45" s="15"/>
      <c r="C45" s="25"/>
      <c r="D45" s="16"/>
      <c r="E45" s="16"/>
      <c r="F45" s="16"/>
    </row>
    <row r="46" ht="12.75" customHeight="1">
      <c r="A46" s="31"/>
      <c r="B46" s="15"/>
      <c r="C46" s="25"/>
      <c r="D46" s="16"/>
      <c r="E46" s="16"/>
      <c r="F46" s="16"/>
    </row>
    <row r="47" ht="12.75" customHeight="1">
      <c r="A47" s="31"/>
      <c r="B47" s="15"/>
      <c r="C47" s="25"/>
      <c r="D47" s="16"/>
      <c r="E47" s="16"/>
      <c r="F47" s="16"/>
    </row>
    <row r="48" ht="12.75" customHeight="1">
      <c r="A48" s="31"/>
      <c r="B48" s="15"/>
      <c r="C48" s="25"/>
      <c r="D48" s="16"/>
      <c r="E48" s="16"/>
      <c r="F48" s="16"/>
    </row>
    <row r="49" ht="12.75" customHeight="1">
      <c r="A49" s="31"/>
      <c r="B49" s="15"/>
      <c r="C49" s="25"/>
      <c r="D49" s="16"/>
      <c r="E49" s="16"/>
      <c r="F49" s="16"/>
    </row>
    <row r="50" ht="12.75" customHeight="1">
      <c r="A50" s="31"/>
      <c r="B50" s="15"/>
      <c r="C50" s="25"/>
      <c r="D50" s="16"/>
      <c r="E50" s="16"/>
      <c r="F50" s="16"/>
    </row>
    <row r="51" ht="12.75" customHeight="1">
      <c r="A51" s="31"/>
      <c r="B51" s="15"/>
      <c r="C51" s="25"/>
      <c r="D51" s="16"/>
      <c r="E51" s="16"/>
      <c r="F51" s="16"/>
    </row>
    <row r="52" ht="12.75" customHeight="1">
      <c r="A52" s="31"/>
      <c r="B52" s="15"/>
      <c r="C52" s="25"/>
      <c r="D52" s="16"/>
      <c r="E52" s="16"/>
      <c r="F52" s="16"/>
    </row>
    <row r="53" ht="12.75" customHeight="1">
      <c r="A53" s="31"/>
      <c r="B53" s="15"/>
      <c r="C53" s="25"/>
      <c r="D53" s="16"/>
      <c r="E53" s="16"/>
      <c r="F53" s="16"/>
    </row>
    <row r="54" ht="12.75" customHeight="1">
      <c r="A54" s="31"/>
      <c r="B54" s="15"/>
      <c r="C54" s="25"/>
      <c r="D54" s="16"/>
      <c r="E54" s="16"/>
      <c r="F54" s="16"/>
    </row>
    <row r="55" ht="12.75" customHeight="1">
      <c r="A55" s="31"/>
      <c r="B55" s="15"/>
      <c r="C55" s="25"/>
      <c r="D55" s="16"/>
      <c r="E55" s="16"/>
      <c r="F55" s="16"/>
    </row>
    <row r="56" ht="12.75" customHeight="1">
      <c r="A56" s="31"/>
      <c r="B56" s="15"/>
      <c r="C56" s="25"/>
      <c r="D56" s="16"/>
      <c r="E56" s="16"/>
      <c r="F56" s="16"/>
    </row>
    <row r="57" ht="12.75" customHeight="1">
      <c r="A57" s="31"/>
      <c r="B57" s="15"/>
      <c r="C57" s="25"/>
      <c r="D57" s="16"/>
      <c r="E57" s="16"/>
      <c r="F57" s="16"/>
    </row>
    <row r="58" ht="12.75" customHeight="1">
      <c r="A58" s="31"/>
      <c r="B58" s="15"/>
      <c r="C58" s="25"/>
      <c r="D58" s="16"/>
      <c r="E58" s="16"/>
      <c r="F58" s="16"/>
    </row>
    <row r="59" ht="12.75" customHeight="1">
      <c r="A59" s="31"/>
      <c r="B59" s="15"/>
      <c r="C59" s="25"/>
      <c r="D59" s="16"/>
      <c r="E59" s="16"/>
      <c r="F59" s="16"/>
    </row>
    <row r="60" ht="12.75" customHeight="1">
      <c r="A60" s="31"/>
      <c r="B60" s="15"/>
      <c r="C60" s="25"/>
      <c r="D60" s="16"/>
      <c r="E60" s="16"/>
      <c r="F60" s="16"/>
    </row>
    <row r="61" ht="12.75" customHeight="1">
      <c r="A61" s="31"/>
      <c r="B61" s="15"/>
      <c r="C61" s="25"/>
      <c r="D61" s="16"/>
      <c r="E61" s="16"/>
      <c r="F61" s="16"/>
    </row>
    <row r="62" ht="12.75" customHeight="1">
      <c r="A62" s="31"/>
      <c r="B62" s="15"/>
      <c r="C62" s="25"/>
      <c r="D62" s="16"/>
      <c r="E62" s="16"/>
      <c r="F62" s="16"/>
    </row>
    <row r="63" ht="12.75" customHeight="1">
      <c r="A63" s="31"/>
      <c r="B63" s="15"/>
      <c r="C63" s="25"/>
      <c r="D63" s="16"/>
      <c r="E63" s="16"/>
      <c r="F63" s="16"/>
    </row>
    <row r="64" ht="12.75" customHeight="1">
      <c r="A64" s="31"/>
      <c r="B64" s="15"/>
      <c r="C64" s="25"/>
      <c r="D64" s="16"/>
      <c r="E64" s="16"/>
      <c r="F64" s="16"/>
    </row>
    <row r="65" ht="12.75" customHeight="1">
      <c r="A65" s="31"/>
      <c r="B65" s="15"/>
      <c r="C65" s="25"/>
      <c r="D65" s="16"/>
      <c r="E65" s="16"/>
      <c r="F65" s="16"/>
    </row>
    <row r="66" ht="12.75" customHeight="1">
      <c r="A66" s="31"/>
      <c r="B66" s="15"/>
      <c r="C66" s="25"/>
      <c r="D66" s="16"/>
      <c r="E66" s="16"/>
      <c r="F66" s="16"/>
    </row>
    <row r="67" ht="12.75" customHeight="1">
      <c r="A67" s="31"/>
      <c r="B67" s="15"/>
      <c r="C67" s="25"/>
      <c r="D67" s="16"/>
      <c r="E67" s="16"/>
      <c r="F67" s="16"/>
    </row>
    <row r="68" ht="12.75" customHeight="1">
      <c r="A68" s="31"/>
      <c r="B68" s="15"/>
      <c r="C68" s="25"/>
      <c r="D68" s="16"/>
      <c r="E68" s="16"/>
      <c r="F68" s="16"/>
    </row>
    <row r="69" ht="12.75" customHeight="1">
      <c r="A69" s="31"/>
      <c r="B69" s="15"/>
      <c r="C69" s="25"/>
      <c r="D69" s="16"/>
      <c r="E69" s="16"/>
      <c r="F69" s="16"/>
    </row>
    <row r="70" ht="12.75" customHeight="1">
      <c r="A70" s="31"/>
      <c r="B70" s="15"/>
      <c r="C70" s="25"/>
      <c r="D70" s="16"/>
      <c r="E70" s="16"/>
      <c r="F70" s="16"/>
    </row>
    <row r="71" ht="12.75" customHeight="1">
      <c r="A71" s="31"/>
      <c r="B71" s="15"/>
      <c r="C71" s="25"/>
      <c r="D71" s="16"/>
      <c r="E71" s="16"/>
      <c r="F71" s="16"/>
    </row>
    <row r="72" ht="12.75" customHeight="1">
      <c r="A72" s="31"/>
      <c r="B72" s="15"/>
      <c r="C72" s="25"/>
      <c r="D72" s="16"/>
      <c r="E72" s="16"/>
      <c r="F72" s="16"/>
    </row>
    <row r="73" ht="12.75" customHeight="1">
      <c r="A73" s="31"/>
      <c r="B73" s="15"/>
      <c r="C73" s="25"/>
      <c r="D73" s="16"/>
      <c r="E73" s="16"/>
      <c r="F73" s="16"/>
    </row>
    <row r="74" ht="12.75" customHeight="1">
      <c r="A74" s="31"/>
      <c r="B74" s="15"/>
      <c r="C74" s="25"/>
      <c r="D74" s="16"/>
      <c r="E74" s="16"/>
      <c r="F74" s="16"/>
    </row>
    <row r="75" ht="12.75" customHeight="1">
      <c r="A75" s="31"/>
      <c r="B75" s="15"/>
      <c r="C75" s="25"/>
      <c r="D75" s="16"/>
      <c r="E75" s="16"/>
      <c r="F75" s="16"/>
    </row>
    <row r="76" ht="12.75" customHeight="1">
      <c r="A76" s="31"/>
      <c r="B76" s="15"/>
      <c r="C76" s="25"/>
      <c r="D76" s="16"/>
      <c r="E76" s="16"/>
      <c r="F76" s="16"/>
    </row>
    <row r="77" ht="12.75" customHeight="1">
      <c r="A77" s="31"/>
      <c r="B77" s="15"/>
      <c r="C77" s="25"/>
      <c r="D77" s="16"/>
      <c r="E77" s="16"/>
      <c r="F77" s="16"/>
    </row>
    <row r="78" ht="12.75" customHeight="1">
      <c r="A78" s="31"/>
      <c r="B78" s="15"/>
      <c r="C78" s="25"/>
      <c r="D78" s="16"/>
      <c r="E78" s="16"/>
      <c r="F78" s="16"/>
    </row>
    <row r="79" ht="12.75" customHeight="1">
      <c r="A79" s="31"/>
      <c r="C79" s="25"/>
      <c r="D79" s="16"/>
      <c r="E79" s="16"/>
      <c r="F79" s="16"/>
    </row>
    <row r="80" ht="12.75" customHeight="1">
      <c r="A80" s="31"/>
      <c r="B80" s="16"/>
      <c r="C80" s="25"/>
      <c r="D80" s="16"/>
      <c r="E80" s="16"/>
      <c r="F80" s="16"/>
    </row>
    <row r="81" ht="12.75" customHeight="1">
      <c r="A81" s="31"/>
      <c r="B81" s="16"/>
      <c r="C81" s="25"/>
      <c r="D81" s="16"/>
      <c r="E81" s="16"/>
      <c r="F81" s="16"/>
    </row>
    <row r="82" ht="12.75" customHeight="1">
      <c r="A82" s="31"/>
      <c r="B82" s="16"/>
      <c r="C82" s="25"/>
      <c r="D82" s="16"/>
      <c r="E82" s="16"/>
      <c r="F82" s="16"/>
    </row>
    <row r="83" ht="12.75" customHeight="1">
      <c r="A83" s="31"/>
      <c r="B83" s="16"/>
      <c r="C83" s="25"/>
      <c r="D83" s="16"/>
      <c r="E83" s="16"/>
      <c r="F83" s="16"/>
    </row>
    <row r="84" ht="12.75" customHeight="1">
      <c r="A84" s="31"/>
      <c r="B84" s="16"/>
      <c r="C84" s="25"/>
      <c r="D84" s="16"/>
      <c r="E84" s="16"/>
      <c r="F84" s="16"/>
    </row>
    <row r="85" ht="12.75" customHeight="1">
      <c r="A85" s="31"/>
      <c r="B85" s="16"/>
      <c r="C85" s="25"/>
      <c r="D85" s="16"/>
      <c r="E85" s="16"/>
      <c r="F85" s="16"/>
    </row>
    <row r="86" ht="12.75" customHeight="1">
      <c r="A86" s="31"/>
      <c r="B86" s="16"/>
      <c r="C86" s="25"/>
      <c r="D86" s="16"/>
      <c r="E86" s="16"/>
      <c r="F86" s="16"/>
    </row>
    <row r="87" ht="12.75" customHeight="1">
      <c r="A87" s="31"/>
      <c r="B87" s="16"/>
      <c r="C87" s="25"/>
      <c r="D87" s="16"/>
      <c r="E87" s="16"/>
      <c r="F87" s="16"/>
    </row>
    <row r="88" ht="12.75" customHeight="1">
      <c r="A88" s="31"/>
      <c r="B88" s="16"/>
      <c r="C88" s="25"/>
      <c r="D88" s="16"/>
      <c r="E88" s="16"/>
      <c r="F88" s="16"/>
    </row>
    <row r="89" ht="12.75" customHeight="1">
      <c r="A89" s="31"/>
      <c r="B89" s="16"/>
      <c r="C89" s="25"/>
      <c r="D89" s="16"/>
      <c r="E89" s="16"/>
      <c r="F89" s="16"/>
    </row>
    <row r="90" ht="12.75" customHeight="1">
      <c r="A90" s="31"/>
      <c r="B90" s="16"/>
      <c r="C90" s="25"/>
      <c r="D90" s="16"/>
      <c r="E90" s="16"/>
      <c r="F90" s="16"/>
    </row>
    <row r="91" ht="12.75" customHeight="1">
      <c r="A91" s="32"/>
      <c r="B91" s="33"/>
      <c r="C91" s="34"/>
      <c r="D91" s="33"/>
      <c r="E91" s="33"/>
      <c r="F91" s="33"/>
    </row>
    <row r="92" ht="12.75" customHeight="1">
      <c r="B92" s="35"/>
    </row>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c r="B203" s="35"/>
    </row>
    <row r="204" ht="12.75" customHeight="1">
      <c r="B204" s="35"/>
    </row>
    <row r="205" ht="12.75" customHeight="1">
      <c r="B205" s="35"/>
    </row>
    <row r="206" ht="12.75" customHeight="1">
      <c r="B206" s="35"/>
    </row>
    <row r="207" ht="12.75" customHeight="1">
      <c r="B207" s="35"/>
    </row>
    <row r="208" ht="12.75" customHeight="1">
      <c r="B208" s="35"/>
    </row>
    <row r="209" ht="12.75" customHeight="1">
      <c r="B209" s="35"/>
    </row>
    <row r="210" ht="12.75" customHeight="1">
      <c r="B210" s="35"/>
    </row>
    <row r="211" ht="12.75" customHeight="1">
      <c r="B211" s="35"/>
    </row>
    <row r="212" ht="12.75" customHeight="1">
      <c r="B212" s="35"/>
    </row>
    <row r="213" ht="12.75" customHeight="1">
      <c r="B213" s="35"/>
    </row>
    <row r="214" ht="12.75" customHeight="1">
      <c r="B214" s="35"/>
    </row>
    <row r="215" ht="12.75" customHeight="1">
      <c r="B215" s="35"/>
    </row>
    <row r="216" ht="12.75" customHeight="1">
      <c r="B216" s="35"/>
    </row>
    <row r="217" ht="12.75" customHeight="1">
      <c r="B217" s="35"/>
    </row>
    <row r="218" ht="12.75" customHeight="1">
      <c r="B218" s="35"/>
    </row>
    <row r="219" ht="12.75" customHeight="1">
      <c r="B219" s="35"/>
    </row>
    <row r="220" ht="12.75" customHeight="1">
      <c r="B220" s="35"/>
    </row>
    <row r="221" ht="12.75" customHeight="1">
      <c r="B221" s="35"/>
    </row>
    <row r="222" ht="12.75" customHeight="1">
      <c r="B222" s="35"/>
    </row>
    <row r="223" ht="12.75" customHeight="1">
      <c r="B223" s="35"/>
    </row>
    <row r="224" ht="12.75" customHeight="1">
      <c r="B224" s="35"/>
    </row>
    <row r="225" ht="12.75" customHeight="1">
      <c r="B225" s="35"/>
    </row>
    <row r="226" ht="12.75" customHeight="1">
      <c r="B226" s="35"/>
    </row>
    <row r="227" ht="12.75" customHeight="1">
      <c r="B227" s="35"/>
    </row>
    <row r="228" ht="12.75" customHeight="1">
      <c r="B228" s="35"/>
    </row>
    <row r="229" ht="12.75" customHeight="1">
      <c r="B229" s="35"/>
    </row>
    <row r="230" ht="12.75" customHeight="1">
      <c r="B230" s="35"/>
    </row>
    <row r="231" ht="12.75" customHeight="1">
      <c r="B231" s="35"/>
    </row>
    <row r="232" ht="12.75" customHeight="1">
      <c r="B232" s="35"/>
    </row>
    <row r="233" ht="12.75" customHeight="1">
      <c r="B233" s="35"/>
    </row>
    <row r="234" ht="12.75" customHeight="1">
      <c r="B234" s="35"/>
    </row>
    <row r="235" ht="12.75" customHeight="1">
      <c r="B235" s="35"/>
    </row>
    <row r="236" ht="12.75" customHeight="1">
      <c r="B236" s="35"/>
    </row>
    <row r="237" ht="12.75" customHeight="1">
      <c r="B237" s="35"/>
    </row>
    <row r="238" ht="12.75" customHeight="1">
      <c r="B238" s="35"/>
    </row>
    <row r="239" ht="12.75" customHeight="1">
      <c r="B239" s="35"/>
    </row>
    <row r="240" ht="12.75" customHeight="1">
      <c r="B240" s="35"/>
    </row>
    <row r="241" ht="12.75" customHeight="1">
      <c r="B241" s="35"/>
    </row>
    <row r="242" ht="12.75" customHeight="1">
      <c r="B242" s="35"/>
    </row>
    <row r="243" ht="12.75" customHeight="1">
      <c r="B243" s="35"/>
    </row>
    <row r="244" ht="12.75" customHeight="1">
      <c r="B244" s="35"/>
    </row>
    <row r="245" ht="12.75" customHeight="1">
      <c r="B245" s="35"/>
    </row>
    <row r="246" ht="12.75" customHeight="1">
      <c r="B246" s="35"/>
    </row>
    <row r="247" ht="12.75" customHeight="1">
      <c r="B247" s="35"/>
    </row>
    <row r="248" ht="12.75" customHeight="1">
      <c r="B248" s="35"/>
    </row>
    <row r="249" ht="12.75" customHeight="1">
      <c r="B249" s="35"/>
    </row>
    <row r="250" ht="12.75" customHeight="1">
      <c r="B250" s="35"/>
    </row>
    <row r="251" ht="12.75" customHeight="1">
      <c r="B251" s="35"/>
    </row>
    <row r="252" ht="12.75" customHeight="1">
      <c r="B252" s="35"/>
    </row>
    <row r="253" ht="12.75" customHeight="1">
      <c r="B253" s="35"/>
    </row>
    <row r="254" ht="12.75" customHeight="1">
      <c r="B254" s="35"/>
    </row>
    <row r="255" ht="12.75" customHeight="1">
      <c r="B255" s="35"/>
    </row>
    <row r="256" ht="12.75" customHeight="1">
      <c r="B256" s="35"/>
    </row>
    <row r="257" ht="12.75" customHeight="1">
      <c r="B257" s="35"/>
    </row>
    <row r="258" ht="12.75" customHeight="1">
      <c r="B258" s="35"/>
    </row>
    <row r="259" ht="12.75" customHeight="1">
      <c r="B259" s="35"/>
    </row>
    <row r="260" ht="12.75" customHeight="1">
      <c r="B260" s="35"/>
    </row>
    <row r="261" ht="12.75" customHeight="1">
      <c r="B261" s="35"/>
    </row>
    <row r="262" ht="12.75" customHeight="1">
      <c r="B262" s="35"/>
    </row>
    <row r="263" ht="12.75" customHeight="1">
      <c r="B263" s="35"/>
    </row>
    <row r="264" ht="12.75" customHeight="1">
      <c r="B264" s="35"/>
    </row>
    <row r="265" ht="12.75" customHeight="1">
      <c r="B265" s="35"/>
    </row>
    <row r="266" ht="12.75" customHeight="1">
      <c r="B266" s="35"/>
    </row>
    <row r="267" ht="12.75" customHeight="1">
      <c r="B267" s="35"/>
    </row>
    <row r="268" ht="12.75" customHeight="1">
      <c r="B268" s="35"/>
    </row>
    <row r="269" ht="12.75" customHeight="1">
      <c r="B269" s="35"/>
    </row>
    <row r="270" ht="12.75" customHeight="1">
      <c r="B270" s="35"/>
    </row>
    <row r="271" ht="12.75" customHeight="1">
      <c r="B271" s="35"/>
    </row>
    <row r="272" ht="12.75" customHeight="1">
      <c r="B272" s="35"/>
    </row>
    <row r="273" ht="12.75" customHeight="1">
      <c r="B273" s="35"/>
    </row>
    <row r="274" ht="12.75" customHeight="1">
      <c r="B274" s="35"/>
    </row>
    <row r="275" ht="12.75" customHeight="1">
      <c r="B275" s="35"/>
    </row>
    <row r="276" ht="12.75" customHeight="1">
      <c r="B276" s="35"/>
    </row>
    <row r="277" ht="12.75" customHeight="1">
      <c r="B277" s="35"/>
    </row>
    <row r="278" ht="12.75" customHeight="1">
      <c r="B278" s="35"/>
    </row>
    <row r="279" ht="12.75" customHeight="1">
      <c r="B279" s="35"/>
    </row>
    <row r="280" ht="12.75" customHeight="1">
      <c r="B280" s="35"/>
    </row>
    <row r="281" ht="12.75" customHeight="1">
      <c r="B281" s="35"/>
    </row>
    <row r="282" ht="12.75" customHeight="1">
      <c r="B282" s="35"/>
    </row>
    <row r="283" ht="12.75" customHeight="1">
      <c r="B283" s="35"/>
    </row>
    <row r="284" ht="12.75" customHeight="1">
      <c r="B284" s="35"/>
    </row>
    <row r="285" ht="12.75" customHeight="1">
      <c r="B285" s="35"/>
    </row>
    <row r="286" ht="12.75" customHeight="1">
      <c r="B286" s="35"/>
    </row>
    <row r="287" ht="12.75" customHeight="1">
      <c r="B287" s="35"/>
    </row>
    <row r="288" ht="12.75" customHeight="1">
      <c r="B288" s="35"/>
    </row>
    <row r="289" ht="12.75" customHeight="1">
      <c r="B289" s="35"/>
    </row>
    <row r="290" ht="12.75" customHeight="1">
      <c r="B290" s="35"/>
    </row>
    <row r="291" ht="12.75" customHeight="1">
      <c r="B291" s="35"/>
    </row>
    <row r="292" ht="12.75" customHeight="1">
      <c r="B292" s="35"/>
    </row>
    <row r="293" ht="12.75" customHeight="1">
      <c r="B293" s="35"/>
    </row>
    <row r="294" ht="12.75" customHeight="1">
      <c r="B294" s="35"/>
    </row>
    <row r="295" ht="12.75" customHeight="1">
      <c r="B295" s="35"/>
    </row>
    <row r="296" ht="12.75" customHeight="1">
      <c r="B296" s="35"/>
    </row>
    <row r="297" ht="12.75" customHeight="1">
      <c r="B297" s="35"/>
    </row>
    <row r="298" ht="12.75" customHeight="1">
      <c r="B298" s="35"/>
    </row>
    <row r="299" ht="12.75" customHeight="1">
      <c r="B299" s="35"/>
    </row>
    <row r="300" ht="12.75" customHeight="1">
      <c r="B300" s="35"/>
    </row>
    <row r="301" ht="12.75" customHeight="1">
      <c r="B301" s="35"/>
    </row>
    <row r="302" ht="12.75" customHeight="1">
      <c r="B302" s="35"/>
    </row>
    <row r="303" ht="12.75" customHeight="1">
      <c r="B303" s="35"/>
    </row>
    <row r="304" ht="12.75" customHeight="1">
      <c r="B304" s="35"/>
    </row>
    <row r="305" ht="12.75" customHeight="1">
      <c r="B305" s="35"/>
    </row>
    <row r="306" ht="12.75" customHeight="1">
      <c r="B306" s="35"/>
    </row>
    <row r="307" ht="12.75" customHeight="1">
      <c r="B307" s="35"/>
    </row>
    <row r="308" ht="12.75" customHeight="1">
      <c r="B308" s="35"/>
    </row>
    <row r="309" ht="12.75" customHeight="1">
      <c r="B309" s="35"/>
    </row>
    <row r="310" ht="12.75" customHeight="1">
      <c r="B310" s="35"/>
    </row>
    <row r="311" ht="12.75" customHeight="1">
      <c r="B311" s="35"/>
    </row>
    <row r="312" ht="12.75" customHeight="1">
      <c r="B312" s="35"/>
    </row>
    <row r="313" ht="12.75" customHeight="1">
      <c r="B313" s="35"/>
    </row>
    <row r="314" ht="12.75" customHeight="1">
      <c r="B314" s="35"/>
    </row>
    <row r="315" ht="12.75" customHeight="1">
      <c r="B315" s="35"/>
    </row>
    <row r="316" ht="12.75" customHeight="1">
      <c r="B316" s="35"/>
    </row>
    <row r="317" ht="12.75" customHeight="1">
      <c r="B317" s="35"/>
    </row>
    <row r="318" ht="12.75" customHeight="1">
      <c r="B318" s="35"/>
    </row>
    <row r="319" ht="12.75" customHeight="1">
      <c r="B319" s="35"/>
    </row>
    <row r="320" ht="12.75" customHeight="1">
      <c r="B320" s="35"/>
    </row>
    <row r="321" ht="12.75" customHeight="1">
      <c r="B321" s="35"/>
    </row>
    <row r="322" ht="12.75" customHeight="1">
      <c r="B322" s="35"/>
    </row>
    <row r="323" ht="12.75" customHeight="1">
      <c r="B323" s="35"/>
    </row>
    <row r="324" ht="12.75" customHeight="1">
      <c r="B324" s="35"/>
    </row>
    <row r="325" ht="12.75" customHeight="1">
      <c r="B325" s="35"/>
    </row>
    <row r="326" ht="12.75" customHeight="1">
      <c r="B326" s="35"/>
    </row>
    <row r="327" ht="12.75" customHeight="1">
      <c r="B327" s="35"/>
    </row>
    <row r="328" ht="12.75" customHeight="1">
      <c r="B328" s="35"/>
    </row>
    <row r="329" ht="12.75" customHeight="1">
      <c r="B329" s="35"/>
    </row>
    <row r="330" ht="12.75" customHeight="1">
      <c r="B330" s="35"/>
    </row>
    <row r="331" ht="12.75" customHeight="1">
      <c r="B331" s="35"/>
    </row>
    <row r="332" ht="12.75" customHeight="1">
      <c r="B332" s="35"/>
    </row>
    <row r="333" ht="12.75" customHeight="1">
      <c r="B333" s="35"/>
    </row>
    <row r="334" ht="12.75" customHeight="1">
      <c r="B334" s="35"/>
    </row>
    <row r="335" ht="12.75" customHeight="1">
      <c r="B335" s="35"/>
    </row>
    <row r="336" ht="12.75" customHeight="1">
      <c r="B336" s="35"/>
    </row>
    <row r="337" ht="12.75" customHeight="1">
      <c r="B337" s="35"/>
    </row>
    <row r="338" ht="12.75" customHeight="1">
      <c r="B338" s="35"/>
    </row>
    <row r="339" ht="12.75" customHeight="1">
      <c r="B339" s="35"/>
    </row>
    <row r="340" ht="12.75" customHeight="1">
      <c r="B340" s="35"/>
    </row>
    <row r="341" ht="12.75" customHeight="1">
      <c r="B341" s="35"/>
    </row>
    <row r="342" ht="12.75" customHeight="1">
      <c r="B342" s="35"/>
    </row>
    <row r="343" ht="12.75" customHeight="1">
      <c r="B343" s="35"/>
    </row>
    <row r="344" ht="12.75" customHeight="1">
      <c r="B344" s="35"/>
    </row>
    <row r="345" ht="12.75" customHeight="1">
      <c r="B345" s="35"/>
    </row>
    <row r="346" ht="12.75" customHeight="1">
      <c r="B346" s="35"/>
    </row>
    <row r="347" ht="12.75" customHeight="1">
      <c r="B347" s="35"/>
    </row>
    <row r="348" ht="12.75" customHeight="1">
      <c r="B348" s="35"/>
    </row>
    <row r="349" ht="12.75" customHeight="1">
      <c r="B349" s="35"/>
    </row>
    <row r="350" ht="12.75" customHeight="1">
      <c r="B350" s="35"/>
    </row>
    <row r="351" ht="12.75" customHeight="1">
      <c r="B351" s="35"/>
    </row>
    <row r="352" ht="12.75" customHeight="1">
      <c r="B352" s="35"/>
    </row>
    <row r="353" ht="12.75" customHeight="1">
      <c r="B353" s="35"/>
    </row>
    <row r="354" ht="12.75" customHeight="1">
      <c r="B354" s="35"/>
    </row>
    <row r="355" ht="12.75" customHeight="1">
      <c r="B355" s="35"/>
    </row>
    <row r="356" ht="12.75" customHeight="1">
      <c r="B356" s="35"/>
    </row>
    <row r="357" ht="12.75" customHeight="1">
      <c r="B357" s="35"/>
    </row>
    <row r="358" ht="12.75" customHeight="1">
      <c r="B358" s="35"/>
    </row>
    <row r="359" ht="12.75" customHeight="1">
      <c r="B359" s="35"/>
    </row>
    <row r="360" ht="12.75" customHeight="1">
      <c r="B360" s="35"/>
    </row>
    <row r="361" ht="12.75" customHeight="1">
      <c r="B361" s="35"/>
    </row>
    <row r="362" ht="12.75" customHeight="1">
      <c r="B362" s="35"/>
    </row>
    <row r="363" ht="12.75" customHeight="1">
      <c r="B363" s="35"/>
    </row>
    <row r="364" ht="12.75" customHeight="1">
      <c r="B364" s="35"/>
    </row>
    <row r="365" ht="12.75" customHeight="1">
      <c r="B365" s="35"/>
    </row>
    <row r="366" ht="12.75" customHeight="1">
      <c r="B366" s="35"/>
    </row>
    <row r="367" ht="12.75" customHeight="1">
      <c r="B367" s="35"/>
    </row>
    <row r="368" ht="12.75" customHeight="1">
      <c r="B368" s="35"/>
    </row>
    <row r="369" ht="12.75" customHeight="1">
      <c r="B369" s="35"/>
    </row>
    <row r="370" ht="12.75" customHeight="1">
      <c r="B370" s="35"/>
    </row>
    <row r="371" ht="12.75" customHeight="1">
      <c r="B371" s="35"/>
    </row>
    <row r="372" ht="12.75" customHeight="1">
      <c r="B372" s="35"/>
    </row>
    <row r="373" ht="12.75" customHeight="1">
      <c r="B373" s="35"/>
    </row>
    <row r="374" ht="12.75" customHeight="1">
      <c r="B374" s="35"/>
    </row>
    <row r="375" ht="12.75" customHeight="1">
      <c r="B375" s="35"/>
    </row>
    <row r="376" ht="12.75" customHeight="1">
      <c r="B376" s="35"/>
    </row>
    <row r="377" ht="12.75" customHeight="1">
      <c r="B377" s="35"/>
    </row>
    <row r="378" ht="12.75" customHeight="1">
      <c r="B378" s="35"/>
    </row>
    <row r="379" ht="12.75" customHeight="1">
      <c r="B379" s="35"/>
    </row>
    <row r="380" ht="12.75" customHeight="1">
      <c r="B380" s="35"/>
    </row>
    <row r="381" ht="12.75" customHeight="1">
      <c r="B381" s="35"/>
    </row>
    <row r="382" ht="12.75" customHeight="1">
      <c r="B382" s="35"/>
    </row>
    <row r="383" ht="12.75" customHeight="1">
      <c r="B383" s="35"/>
    </row>
    <row r="384" ht="12.75" customHeight="1">
      <c r="B384" s="35"/>
    </row>
    <row r="385" ht="12.75" customHeight="1">
      <c r="B385" s="35"/>
    </row>
    <row r="386" ht="12.75" customHeight="1">
      <c r="B386" s="35"/>
    </row>
    <row r="387" ht="12.75" customHeight="1">
      <c r="B387" s="35"/>
    </row>
    <row r="388" ht="12.75" customHeight="1">
      <c r="B388" s="35"/>
    </row>
    <row r="389" ht="12.75" customHeight="1">
      <c r="B389" s="35"/>
    </row>
    <row r="390" ht="12.75" customHeight="1">
      <c r="B390" s="35"/>
    </row>
    <row r="391" ht="12.75" customHeight="1">
      <c r="B391" s="35"/>
    </row>
    <row r="392" ht="12.75" customHeight="1">
      <c r="B392" s="35"/>
    </row>
    <row r="393" ht="12.75" customHeight="1">
      <c r="B393" s="35"/>
    </row>
    <row r="394" ht="12.75" customHeight="1">
      <c r="B394" s="35"/>
    </row>
    <row r="395" ht="12.75" customHeight="1">
      <c r="B395" s="35"/>
    </row>
    <row r="396" ht="12.75" customHeight="1">
      <c r="B396" s="35"/>
    </row>
    <row r="397" ht="12.75" customHeight="1">
      <c r="B397" s="35"/>
    </row>
    <row r="398" ht="12.75" customHeight="1">
      <c r="B398" s="35"/>
    </row>
    <row r="399" ht="12.75" customHeight="1">
      <c r="B399" s="35"/>
    </row>
    <row r="400" ht="12.75" customHeight="1">
      <c r="B400" s="35"/>
    </row>
    <row r="401" ht="12.75" customHeight="1">
      <c r="B401" s="35"/>
    </row>
    <row r="402" ht="12.75" customHeight="1">
      <c r="B402" s="35"/>
    </row>
    <row r="403" ht="12.75" customHeight="1">
      <c r="B403" s="35"/>
    </row>
    <row r="404" ht="12.75" customHeight="1">
      <c r="B404" s="35"/>
    </row>
    <row r="405" ht="12.75" customHeight="1">
      <c r="B405" s="35"/>
    </row>
    <row r="406" ht="12.75" customHeight="1">
      <c r="B406" s="35"/>
    </row>
    <row r="407" ht="12.75" customHeight="1">
      <c r="B407" s="35"/>
    </row>
    <row r="408" ht="12.75" customHeight="1">
      <c r="B408" s="35"/>
    </row>
    <row r="409" ht="12.75" customHeight="1">
      <c r="B409" s="35"/>
    </row>
    <row r="410" ht="12.75" customHeight="1">
      <c r="B410" s="35"/>
    </row>
    <row r="411" ht="12.75" customHeight="1">
      <c r="B411" s="35"/>
    </row>
    <row r="412" ht="12.75" customHeight="1">
      <c r="B412" s="35"/>
    </row>
    <row r="413" ht="12.75" customHeight="1">
      <c r="B413" s="35"/>
    </row>
    <row r="414" ht="12.75" customHeight="1">
      <c r="B414" s="35"/>
    </row>
    <row r="415" ht="12.75" customHeight="1">
      <c r="B415" s="35"/>
    </row>
    <row r="416" ht="12.75" customHeight="1">
      <c r="B416" s="35"/>
    </row>
    <row r="417" ht="12.75" customHeight="1">
      <c r="B417" s="35"/>
    </row>
    <row r="418" ht="12.75" customHeight="1">
      <c r="B418" s="35"/>
    </row>
    <row r="419" ht="12.75" customHeight="1">
      <c r="B419" s="35"/>
    </row>
    <row r="420" ht="12.75" customHeight="1">
      <c r="B420" s="35"/>
    </row>
    <row r="421" ht="12.75" customHeight="1">
      <c r="B421" s="35"/>
    </row>
    <row r="422" ht="12.75" customHeight="1">
      <c r="B422" s="35"/>
    </row>
    <row r="423" ht="12.75" customHeight="1">
      <c r="B423" s="35"/>
    </row>
    <row r="424" ht="12.75" customHeight="1">
      <c r="B424" s="35"/>
    </row>
    <row r="425" ht="12.75" customHeight="1">
      <c r="B425" s="35"/>
    </row>
    <row r="426" ht="12.75" customHeight="1">
      <c r="B426" s="35"/>
    </row>
    <row r="427" ht="12.75" customHeight="1">
      <c r="B427" s="35"/>
    </row>
    <row r="428" ht="12.75" customHeight="1">
      <c r="B428" s="35"/>
    </row>
    <row r="429" ht="12.75" customHeight="1">
      <c r="B429" s="35"/>
    </row>
    <row r="430" ht="12.75" customHeight="1">
      <c r="B430" s="35"/>
    </row>
    <row r="431" ht="12.75" customHeight="1">
      <c r="B431" s="35"/>
    </row>
    <row r="432" ht="12.75" customHeight="1">
      <c r="B432" s="35"/>
    </row>
    <row r="433" ht="12.75" customHeight="1">
      <c r="B433" s="35"/>
    </row>
    <row r="434" ht="12.75" customHeight="1">
      <c r="B434" s="35"/>
    </row>
    <row r="435" ht="12.75" customHeight="1">
      <c r="B435" s="35"/>
    </row>
    <row r="436" ht="12.75" customHeight="1">
      <c r="B436" s="35"/>
    </row>
    <row r="437" ht="12.75" customHeight="1">
      <c r="B437" s="35"/>
    </row>
    <row r="438" ht="12.75" customHeight="1">
      <c r="B438" s="35"/>
    </row>
    <row r="439" ht="12.75" customHeight="1">
      <c r="B439" s="35"/>
    </row>
    <row r="440" ht="12.75" customHeight="1">
      <c r="B440" s="35"/>
    </row>
    <row r="441" ht="12.75" customHeight="1">
      <c r="B441" s="35"/>
    </row>
    <row r="442" ht="12.75" customHeight="1">
      <c r="B442" s="35"/>
    </row>
    <row r="443" ht="12.75" customHeight="1">
      <c r="B443" s="35"/>
    </row>
    <row r="444" ht="12.75" customHeight="1">
      <c r="B444" s="35"/>
    </row>
    <row r="445" ht="12.75" customHeight="1">
      <c r="B445" s="35"/>
    </row>
    <row r="446" ht="12.75" customHeight="1">
      <c r="B446" s="35"/>
    </row>
    <row r="447" ht="12.75" customHeight="1">
      <c r="B447" s="35"/>
    </row>
    <row r="448" ht="12.75" customHeight="1">
      <c r="B448" s="35"/>
    </row>
    <row r="449" ht="12.75" customHeight="1">
      <c r="B449" s="35"/>
    </row>
    <row r="450" ht="12.75" customHeight="1">
      <c r="B450" s="35"/>
    </row>
    <row r="451" ht="12.75" customHeight="1">
      <c r="B451" s="35"/>
    </row>
    <row r="452" ht="12.75" customHeight="1">
      <c r="B452" s="35"/>
    </row>
    <row r="453" ht="12.75" customHeight="1">
      <c r="B453" s="35"/>
    </row>
    <row r="454" ht="12.75" customHeight="1">
      <c r="B454" s="35"/>
    </row>
    <row r="455" ht="12.75" customHeight="1">
      <c r="B455" s="35"/>
    </row>
    <row r="456" ht="12.75" customHeight="1">
      <c r="B456" s="35"/>
    </row>
    <row r="457" ht="12.75" customHeight="1">
      <c r="B457" s="35"/>
    </row>
    <row r="458" ht="12.75" customHeight="1">
      <c r="B458" s="35"/>
    </row>
    <row r="459" ht="12.75" customHeight="1">
      <c r="B459" s="35"/>
    </row>
    <row r="460" ht="12.75" customHeight="1">
      <c r="B460" s="35"/>
    </row>
    <row r="461" ht="12.75" customHeight="1">
      <c r="B461" s="35"/>
    </row>
    <row r="462" ht="12.75" customHeight="1">
      <c r="B462" s="35"/>
    </row>
    <row r="463" ht="12.75" customHeight="1">
      <c r="B463" s="35"/>
    </row>
    <row r="464" ht="12.75" customHeight="1">
      <c r="B464" s="35"/>
    </row>
    <row r="465" ht="12.75" customHeight="1">
      <c r="B465" s="35"/>
    </row>
    <row r="466" ht="12.75" customHeight="1">
      <c r="B466" s="35"/>
    </row>
    <row r="467" ht="12.75" customHeight="1">
      <c r="B467" s="35"/>
    </row>
    <row r="468" ht="12.75" customHeight="1">
      <c r="B468" s="35"/>
    </row>
    <row r="469" ht="12.75" customHeight="1">
      <c r="B469" s="35"/>
    </row>
    <row r="470" ht="12.75" customHeight="1">
      <c r="B470" s="35"/>
    </row>
    <row r="471" ht="12.75" customHeight="1">
      <c r="B471" s="35"/>
    </row>
    <row r="472" ht="12.75" customHeight="1">
      <c r="B472" s="35"/>
    </row>
    <row r="473" ht="12.75" customHeight="1">
      <c r="B473" s="35"/>
    </row>
    <row r="474" ht="12.75" customHeight="1">
      <c r="B474" s="35"/>
    </row>
    <row r="475" ht="12.75" customHeight="1">
      <c r="B475" s="35"/>
    </row>
    <row r="476" ht="12.75" customHeight="1">
      <c r="B476" s="35"/>
    </row>
    <row r="477" ht="12.75" customHeight="1">
      <c r="B477" s="35"/>
    </row>
    <row r="478" ht="12.75" customHeight="1">
      <c r="B478" s="35"/>
    </row>
    <row r="479" ht="12.75" customHeight="1">
      <c r="B479" s="35"/>
    </row>
    <row r="480" ht="12.75" customHeight="1">
      <c r="B480" s="35"/>
    </row>
    <row r="481" ht="12.75" customHeight="1">
      <c r="B481" s="35"/>
    </row>
    <row r="482" ht="12.75" customHeight="1">
      <c r="B482" s="35"/>
    </row>
    <row r="483" ht="12.75" customHeight="1">
      <c r="B483" s="35"/>
    </row>
    <row r="484" ht="12.75" customHeight="1">
      <c r="B484" s="35"/>
    </row>
    <row r="485" ht="12.75" customHeight="1">
      <c r="B485" s="35"/>
    </row>
    <row r="486" ht="12.75" customHeight="1">
      <c r="B486" s="35"/>
    </row>
    <row r="487" ht="12.75" customHeight="1">
      <c r="B487" s="35"/>
    </row>
    <row r="488" ht="12.75" customHeight="1">
      <c r="B488" s="35"/>
    </row>
    <row r="489" ht="12.75" customHeight="1">
      <c r="B489" s="35"/>
    </row>
    <row r="490" ht="12.75" customHeight="1">
      <c r="B490" s="35"/>
    </row>
    <row r="491" ht="12.75" customHeight="1">
      <c r="B491" s="35"/>
    </row>
    <row r="492" ht="12.75" customHeight="1">
      <c r="B492" s="35"/>
    </row>
    <row r="493" ht="12.75" customHeight="1">
      <c r="B493" s="35"/>
    </row>
    <row r="494" ht="12.75" customHeight="1">
      <c r="B494" s="35"/>
    </row>
    <row r="495" ht="12.75" customHeight="1">
      <c r="B495" s="35"/>
    </row>
    <row r="496" ht="12.75" customHeight="1">
      <c r="B496" s="35"/>
    </row>
    <row r="497" ht="12.75" customHeight="1">
      <c r="B497" s="35"/>
    </row>
    <row r="498" ht="12.75" customHeight="1">
      <c r="B498" s="35"/>
    </row>
    <row r="499" ht="12.75" customHeight="1">
      <c r="B499" s="35"/>
    </row>
    <row r="500" ht="12.75" customHeight="1">
      <c r="B500" s="35"/>
    </row>
    <row r="501" ht="12.75" customHeight="1">
      <c r="B501" s="35"/>
    </row>
    <row r="502" ht="12.75" customHeight="1">
      <c r="B502" s="35"/>
    </row>
    <row r="503" ht="12.75" customHeight="1">
      <c r="B503" s="35"/>
    </row>
    <row r="504" ht="12.75" customHeight="1">
      <c r="B504" s="35"/>
    </row>
    <row r="505" ht="12.75" customHeight="1">
      <c r="B505" s="35"/>
    </row>
    <row r="506" ht="12.75" customHeight="1">
      <c r="B506" s="35"/>
    </row>
    <row r="507" ht="12.75" customHeight="1">
      <c r="B507" s="35"/>
    </row>
    <row r="508" ht="12.75" customHeight="1">
      <c r="B508" s="35"/>
    </row>
    <row r="509" ht="12.75" customHeight="1">
      <c r="B509" s="35"/>
    </row>
    <row r="510" ht="12.75" customHeight="1">
      <c r="B510" s="35"/>
    </row>
    <row r="511" ht="12.75" customHeight="1">
      <c r="B511" s="35"/>
    </row>
    <row r="512" ht="12.75" customHeight="1">
      <c r="B512" s="35"/>
    </row>
    <row r="513" ht="12.75" customHeight="1">
      <c r="B513" s="35"/>
    </row>
    <row r="514" ht="12.75" customHeight="1">
      <c r="B514" s="35"/>
    </row>
    <row r="515" ht="12.75" customHeight="1">
      <c r="B515" s="35"/>
    </row>
    <row r="516" ht="12.75" customHeight="1">
      <c r="B516" s="35"/>
    </row>
    <row r="517" ht="12.75" customHeight="1">
      <c r="B517" s="35"/>
    </row>
    <row r="518" ht="12.75" customHeight="1">
      <c r="B518" s="35"/>
    </row>
    <row r="519" ht="12.75" customHeight="1">
      <c r="B519" s="35"/>
    </row>
    <row r="520" ht="12.75" customHeight="1">
      <c r="B520" s="35"/>
    </row>
    <row r="521" ht="12.75" customHeight="1">
      <c r="B521" s="35"/>
    </row>
    <row r="522" ht="12.75" customHeight="1">
      <c r="B522" s="35"/>
    </row>
    <row r="523" ht="12.75" customHeight="1">
      <c r="B523" s="35"/>
    </row>
    <row r="524" ht="12.75" customHeight="1">
      <c r="B524" s="35"/>
    </row>
    <row r="525" ht="12.75" customHeight="1">
      <c r="B525" s="35"/>
    </row>
    <row r="526" ht="12.75" customHeight="1">
      <c r="B526" s="35"/>
    </row>
    <row r="527" ht="12.75" customHeight="1">
      <c r="B527" s="35"/>
    </row>
    <row r="528" ht="12.75" customHeight="1">
      <c r="B528" s="35"/>
    </row>
    <row r="529" ht="12.75" customHeight="1">
      <c r="B529" s="35"/>
    </row>
    <row r="530" ht="12.75" customHeight="1">
      <c r="B530" s="35"/>
    </row>
    <row r="531" ht="12.75" customHeight="1">
      <c r="B531" s="35"/>
    </row>
    <row r="532" ht="12.75" customHeight="1">
      <c r="B532" s="35"/>
    </row>
    <row r="533" ht="12.75" customHeight="1">
      <c r="B533" s="35"/>
    </row>
    <row r="534" ht="12.75" customHeight="1">
      <c r="B534" s="35"/>
    </row>
    <row r="535" ht="12.75" customHeight="1">
      <c r="B535" s="35"/>
    </row>
    <row r="536" ht="12.75" customHeight="1">
      <c r="B536" s="35"/>
    </row>
    <row r="537" ht="12.75" customHeight="1">
      <c r="B537" s="35"/>
    </row>
    <row r="538" ht="12.75" customHeight="1">
      <c r="B538" s="35"/>
    </row>
    <row r="539" ht="12.75" customHeight="1">
      <c r="B539" s="35"/>
    </row>
    <row r="540" ht="12.75" customHeight="1">
      <c r="B540" s="35"/>
    </row>
    <row r="541" ht="12.75" customHeight="1">
      <c r="B541" s="35"/>
    </row>
    <row r="542" ht="12.75" customHeight="1">
      <c r="B542" s="35"/>
    </row>
    <row r="543" ht="12.75" customHeight="1">
      <c r="B543" s="35"/>
    </row>
    <row r="544" ht="12.75" customHeight="1">
      <c r="B544" s="35"/>
    </row>
    <row r="545" ht="12.75" customHeight="1">
      <c r="B545" s="35"/>
    </row>
    <row r="546" ht="12.75" customHeight="1">
      <c r="B546" s="35"/>
    </row>
    <row r="547" ht="12.75" customHeight="1">
      <c r="B547" s="35"/>
    </row>
    <row r="548" ht="12.75" customHeight="1">
      <c r="B548" s="35"/>
    </row>
    <row r="549" ht="12.75" customHeight="1">
      <c r="B549" s="35"/>
    </row>
    <row r="550" ht="12.75" customHeight="1">
      <c r="B550" s="35"/>
    </row>
    <row r="551" ht="12.75" customHeight="1">
      <c r="B551" s="35"/>
    </row>
    <row r="552" ht="12.75" customHeight="1">
      <c r="B552" s="35"/>
    </row>
    <row r="553" ht="12.75" customHeight="1">
      <c r="B553" s="35"/>
    </row>
    <row r="554" ht="12.75" customHeight="1">
      <c r="B554" s="35"/>
    </row>
    <row r="555" ht="12.75" customHeight="1">
      <c r="B555" s="35"/>
    </row>
    <row r="556" ht="12.75" customHeight="1">
      <c r="B556" s="35"/>
    </row>
    <row r="557" ht="12.75" customHeight="1">
      <c r="B557" s="35"/>
    </row>
    <row r="558" ht="12.75" customHeight="1">
      <c r="B558" s="35"/>
    </row>
    <row r="559" ht="12.75" customHeight="1">
      <c r="B559" s="35"/>
    </row>
    <row r="560" ht="12.75" customHeight="1">
      <c r="B560" s="35"/>
    </row>
    <row r="561" ht="12.75" customHeight="1">
      <c r="B561" s="35"/>
    </row>
    <row r="562" ht="12.75" customHeight="1">
      <c r="B562" s="35"/>
    </row>
    <row r="563" ht="12.75" customHeight="1">
      <c r="B563" s="35"/>
    </row>
    <row r="564" ht="12.75" customHeight="1">
      <c r="B564" s="35"/>
    </row>
    <row r="565" ht="12.75" customHeight="1">
      <c r="B565" s="35"/>
    </row>
    <row r="566" ht="12.75" customHeight="1">
      <c r="B566" s="35"/>
    </row>
    <row r="567" ht="12.75" customHeight="1">
      <c r="B567" s="35"/>
    </row>
    <row r="568" ht="12.75" customHeight="1">
      <c r="B568" s="35"/>
    </row>
    <row r="569" ht="12.75" customHeight="1">
      <c r="B569" s="35"/>
    </row>
    <row r="570" ht="12.75" customHeight="1">
      <c r="B570" s="35"/>
    </row>
    <row r="571" ht="12.75" customHeight="1">
      <c r="B571" s="35"/>
    </row>
    <row r="572" ht="12.75" customHeight="1">
      <c r="B572" s="35"/>
    </row>
    <row r="573" ht="12.75" customHeight="1">
      <c r="B573" s="35"/>
    </row>
    <row r="574" ht="12.75" customHeight="1">
      <c r="B574" s="35"/>
    </row>
    <row r="575" ht="12.75" customHeight="1">
      <c r="B575" s="35"/>
    </row>
    <row r="576" ht="12.75" customHeight="1">
      <c r="B576" s="35"/>
    </row>
    <row r="577" ht="12.75" customHeight="1">
      <c r="B577" s="35"/>
    </row>
    <row r="578" ht="12.75" customHeight="1">
      <c r="B578" s="35"/>
    </row>
    <row r="579" ht="12.75" customHeight="1">
      <c r="B579" s="35"/>
    </row>
    <row r="580" ht="12.75" customHeight="1">
      <c r="B580" s="35"/>
    </row>
    <row r="581" ht="12.75" customHeight="1">
      <c r="B581" s="35"/>
    </row>
    <row r="582" ht="12.75" customHeight="1">
      <c r="B582" s="35"/>
    </row>
    <row r="583" ht="12.75" customHeight="1">
      <c r="B583" s="35"/>
    </row>
    <row r="584" ht="12.75" customHeight="1">
      <c r="B584" s="35"/>
    </row>
    <row r="585" ht="12.75" customHeight="1">
      <c r="B585" s="35"/>
    </row>
    <row r="586" ht="12.75" customHeight="1">
      <c r="B586" s="35"/>
    </row>
    <row r="587" ht="12.75" customHeight="1">
      <c r="B587" s="35"/>
    </row>
    <row r="588" ht="12.75" customHeight="1">
      <c r="B588" s="35"/>
    </row>
    <row r="589" ht="12.75" customHeight="1">
      <c r="B589" s="35"/>
    </row>
    <row r="590" ht="12.75" customHeight="1">
      <c r="B590" s="35"/>
    </row>
    <row r="591" ht="12.75" customHeight="1">
      <c r="B591" s="35"/>
    </row>
    <row r="592" ht="12.75" customHeight="1">
      <c r="B592" s="35"/>
    </row>
    <row r="593" ht="12.75" customHeight="1">
      <c r="B593" s="35"/>
    </row>
    <row r="594" ht="12.75" customHeight="1">
      <c r="B594" s="35"/>
    </row>
    <row r="595" ht="12.75" customHeight="1">
      <c r="B595" s="35"/>
    </row>
    <row r="596" ht="12.75" customHeight="1">
      <c r="B596" s="35"/>
    </row>
    <row r="597" ht="12.75" customHeight="1">
      <c r="B597" s="35"/>
    </row>
    <row r="598" ht="12.75" customHeight="1">
      <c r="B598" s="35"/>
    </row>
    <row r="599" ht="12.75" customHeight="1">
      <c r="B599" s="35"/>
    </row>
    <row r="600" ht="12.75" customHeight="1">
      <c r="B600" s="35"/>
    </row>
    <row r="601" ht="12.75" customHeight="1">
      <c r="B601" s="35"/>
    </row>
    <row r="602" ht="12.75" customHeight="1">
      <c r="B602" s="35"/>
    </row>
    <row r="603" ht="12.75" customHeight="1">
      <c r="B603" s="35"/>
    </row>
    <row r="604" ht="12.75" customHeight="1">
      <c r="B604" s="35"/>
    </row>
    <row r="605" ht="12.75" customHeight="1">
      <c r="B605" s="35"/>
    </row>
    <row r="606" ht="12.75" customHeight="1">
      <c r="B606" s="35"/>
    </row>
    <row r="607" ht="12.75" customHeight="1">
      <c r="B607" s="35"/>
    </row>
    <row r="608" ht="12.75" customHeight="1">
      <c r="B608" s="35"/>
    </row>
    <row r="609" ht="12.75" customHeight="1">
      <c r="B609" s="35"/>
    </row>
    <row r="610" ht="12.75" customHeight="1">
      <c r="B610" s="35"/>
    </row>
    <row r="611" ht="12.75" customHeight="1">
      <c r="B611" s="35"/>
    </row>
    <row r="612" ht="12.75" customHeight="1">
      <c r="B612" s="35"/>
    </row>
    <row r="613" ht="12.75" customHeight="1">
      <c r="B613" s="35"/>
    </row>
    <row r="614" ht="12.75" customHeight="1">
      <c r="B614" s="35"/>
    </row>
    <row r="615" ht="12.75" customHeight="1">
      <c r="B615" s="35"/>
    </row>
    <row r="616" ht="12.75" customHeight="1">
      <c r="B616" s="35"/>
    </row>
    <row r="617" ht="12.75" customHeight="1">
      <c r="B617" s="35"/>
    </row>
    <row r="618" ht="12.75" customHeight="1">
      <c r="B618" s="35"/>
    </row>
    <row r="619" ht="12.75" customHeight="1">
      <c r="B619" s="35"/>
    </row>
    <row r="620" ht="12.75" customHeight="1">
      <c r="B620" s="35"/>
    </row>
    <row r="621" ht="12.75" customHeight="1">
      <c r="B621" s="35"/>
    </row>
    <row r="622" ht="12.75" customHeight="1">
      <c r="B622" s="35"/>
    </row>
    <row r="623" ht="12.75" customHeight="1">
      <c r="B623" s="35"/>
    </row>
    <row r="624" ht="12.75" customHeight="1">
      <c r="B624" s="35"/>
    </row>
    <row r="625" ht="12.75" customHeight="1">
      <c r="B625" s="35"/>
    </row>
    <row r="626" ht="12.75" customHeight="1">
      <c r="B626" s="35"/>
    </row>
    <row r="627" ht="12.75" customHeight="1">
      <c r="B627" s="35"/>
    </row>
    <row r="628" ht="12.75" customHeight="1">
      <c r="B628" s="35"/>
    </row>
    <row r="629" ht="12.75" customHeight="1">
      <c r="B629" s="35"/>
    </row>
    <row r="630" ht="12.75" customHeight="1">
      <c r="B630" s="35"/>
    </row>
    <row r="631" ht="12.75" customHeight="1">
      <c r="B631" s="35"/>
    </row>
    <row r="632" ht="12.75" customHeight="1">
      <c r="B632" s="35"/>
    </row>
    <row r="633" ht="12.75" customHeight="1">
      <c r="B633" s="35"/>
    </row>
    <row r="634" ht="12.75" customHeight="1">
      <c r="B634" s="35"/>
    </row>
    <row r="635" ht="12.75" customHeight="1">
      <c r="B635" s="35"/>
    </row>
    <row r="636" ht="12.75" customHeight="1">
      <c r="B636" s="35"/>
    </row>
    <row r="637" ht="12.75" customHeight="1">
      <c r="B637" s="35"/>
    </row>
    <row r="638" ht="12.75" customHeight="1">
      <c r="B638" s="35"/>
    </row>
    <row r="639" ht="12.75" customHeight="1">
      <c r="B639" s="35"/>
    </row>
    <row r="640" ht="12.75" customHeight="1">
      <c r="B640" s="35"/>
    </row>
    <row r="641" ht="12.75" customHeight="1">
      <c r="B641" s="35"/>
    </row>
    <row r="642" ht="12.75" customHeight="1">
      <c r="B642" s="35"/>
    </row>
    <row r="643" ht="12.75" customHeight="1">
      <c r="B643" s="35"/>
    </row>
    <row r="644" ht="12.75" customHeight="1">
      <c r="B644" s="35"/>
    </row>
    <row r="645" ht="12.75" customHeight="1">
      <c r="B645" s="35"/>
    </row>
    <row r="646" ht="12.75" customHeight="1">
      <c r="B646" s="35"/>
    </row>
    <row r="647" ht="12.75" customHeight="1">
      <c r="B647" s="35"/>
    </row>
    <row r="648" ht="12.75" customHeight="1">
      <c r="B648" s="35"/>
    </row>
    <row r="649" ht="12.75" customHeight="1">
      <c r="B649" s="35"/>
    </row>
    <row r="650" ht="12.75" customHeight="1">
      <c r="B650" s="35"/>
    </row>
    <row r="651" ht="12.75" customHeight="1">
      <c r="B651" s="35"/>
    </row>
    <row r="652" ht="12.75" customHeight="1">
      <c r="B652" s="35"/>
    </row>
    <row r="653" ht="12.75" customHeight="1">
      <c r="B653" s="35"/>
    </row>
    <row r="654" ht="12.75" customHeight="1">
      <c r="B654" s="35"/>
    </row>
    <row r="655" ht="12.75" customHeight="1">
      <c r="B655" s="35"/>
    </row>
    <row r="656" ht="12.75" customHeight="1">
      <c r="B656" s="35"/>
    </row>
    <row r="657" ht="12.75" customHeight="1">
      <c r="B657" s="35"/>
    </row>
    <row r="658" ht="12.75" customHeight="1">
      <c r="B658" s="35"/>
    </row>
    <row r="659" ht="12.75" customHeight="1">
      <c r="B659" s="35"/>
    </row>
    <row r="660" ht="12.75" customHeight="1">
      <c r="B660" s="35"/>
    </row>
    <row r="661" ht="12.75" customHeight="1">
      <c r="B661" s="35"/>
    </row>
    <row r="662" ht="12.75" customHeight="1">
      <c r="B662" s="35"/>
    </row>
    <row r="663" ht="12.75" customHeight="1">
      <c r="B663" s="35"/>
    </row>
    <row r="664" ht="12.75" customHeight="1">
      <c r="B664" s="35"/>
    </row>
    <row r="665" ht="12.75" customHeight="1">
      <c r="B665" s="35"/>
    </row>
    <row r="666" ht="12.75" customHeight="1">
      <c r="B666" s="35"/>
    </row>
    <row r="667" ht="12.75" customHeight="1">
      <c r="B667" s="35"/>
    </row>
    <row r="668" ht="12.75" customHeight="1">
      <c r="B668" s="35"/>
    </row>
    <row r="669" ht="12.75" customHeight="1">
      <c r="B669" s="35"/>
    </row>
    <row r="670" ht="12.75" customHeight="1">
      <c r="B670" s="35"/>
    </row>
    <row r="671" ht="12.75" customHeight="1">
      <c r="B671" s="35"/>
    </row>
    <row r="672" ht="12.75" customHeight="1">
      <c r="B672" s="35"/>
    </row>
    <row r="673" ht="12.75" customHeight="1">
      <c r="B673" s="35"/>
    </row>
    <row r="674" ht="12.75" customHeight="1">
      <c r="B674" s="35"/>
    </row>
    <row r="675" ht="12.75" customHeight="1">
      <c r="B675" s="35"/>
    </row>
    <row r="676" ht="12.75" customHeight="1">
      <c r="B676" s="35"/>
    </row>
    <row r="677" ht="12.75" customHeight="1">
      <c r="B677" s="35"/>
    </row>
    <row r="678" ht="12.75" customHeight="1">
      <c r="B678" s="35"/>
    </row>
    <row r="679" ht="12.75" customHeight="1">
      <c r="B679" s="35"/>
    </row>
    <row r="680" ht="12.75" customHeight="1">
      <c r="B680" s="35"/>
    </row>
    <row r="681" ht="12.75" customHeight="1">
      <c r="B681" s="35"/>
    </row>
    <row r="682" ht="12.75" customHeight="1">
      <c r="B682" s="35"/>
    </row>
    <row r="683" ht="12.75" customHeight="1">
      <c r="B683" s="35"/>
    </row>
    <row r="684" ht="12.75" customHeight="1">
      <c r="B684" s="35"/>
    </row>
    <row r="685" ht="12.75" customHeight="1">
      <c r="B685" s="35"/>
    </row>
    <row r="686" ht="12.75" customHeight="1">
      <c r="B686" s="35"/>
    </row>
    <row r="687" ht="12.75" customHeight="1">
      <c r="B687" s="35"/>
    </row>
    <row r="688" ht="12.75" customHeight="1">
      <c r="B688" s="35"/>
    </row>
    <row r="689" ht="12.75" customHeight="1">
      <c r="B689" s="35"/>
    </row>
    <row r="690" ht="12.75" customHeight="1">
      <c r="B690" s="35"/>
    </row>
    <row r="691" ht="12.75" customHeight="1">
      <c r="B691" s="35"/>
    </row>
    <row r="692" ht="12.75" customHeight="1">
      <c r="B692" s="35"/>
    </row>
    <row r="693" ht="12.75" customHeight="1">
      <c r="B693" s="35"/>
    </row>
    <row r="694" ht="12.75" customHeight="1">
      <c r="B694" s="35"/>
    </row>
    <row r="695" ht="12.75" customHeight="1">
      <c r="B695" s="35"/>
    </row>
    <row r="696" ht="12.75" customHeight="1">
      <c r="B696" s="35"/>
    </row>
    <row r="697" ht="12.75" customHeight="1">
      <c r="B697" s="35"/>
    </row>
    <row r="698" ht="12.75" customHeight="1">
      <c r="B698" s="35"/>
    </row>
    <row r="699" ht="12.75" customHeight="1">
      <c r="B699" s="35"/>
    </row>
    <row r="700" ht="12.75" customHeight="1">
      <c r="B700" s="35"/>
    </row>
    <row r="701" ht="12.75" customHeight="1">
      <c r="B701" s="35"/>
    </row>
    <row r="702" ht="12.75" customHeight="1">
      <c r="B702" s="35"/>
    </row>
    <row r="703" ht="12.75" customHeight="1">
      <c r="B703" s="35"/>
    </row>
    <row r="704" ht="12.75" customHeight="1">
      <c r="B704" s="35"/>
    </row>
    <row r="705" ht="12.75" customHeight="1">
      <c r="B705" s="35"/>
    </row>
    <row r="706" ht="12.75" customHeight="1">
      <c r="B706" s="35"/>
    </row>
    <row r="707" ht="12.75" customHeight="1">
      <c r="B707" s="35"/>
    </row>
    <row r="708" ht="12.75" customHeight="1">
      <c r="B708" s="35"/>
    </row>
    <row r="709" ht="12.75" customHeight="1">
      <c r="B709" s="35"/>
    </row>
    <row r="710" ht="12.75" customHeight="1">
      <c r="B710" s="35"/>
    </row>
    <row r="711" ht="12.75" customHeight="1">
      <c r="B711" s="35"/>
    </row>
    <row r="712" ht="12.75" customHeight="1">
      <c r="B712" s="35"/>
    </row>
    <row r="713" ht="12.75" customHeight="1">
      <c r="B713" s="35"/>
    </row>
    <row r="714" ht="12.75" customHeight="1">
      <c r="B714" s="35"/>
    </row>
    <row r="715" ht="12.75" customHeight="1">
      <c r="B715" s="35"/>
    </row>
    <row r="716" ht="12.75" customHeight="1">
      <c r="B716" s="35"/>
    </row>
    <row r="717" ht="12.75" customHeight="1">
      <c r="B717" s="35"/>
    </row>
    <row r="718" ht="12.75" customHeight="1">
      <c r="B718" s="35"/>
    </row>
    <row r="719" ht="12.75" customHeight="1">
      <c r="B719" s="35"/>
    </row>
    <row r="720" ht="12.75" customHeight="1">
      <c r="B720" s="35"/>
    </row>
    <row r="721" ht="12.75" customHeight="1">
      <c r="B721" s="35"/>
    </row>
    <row r="722" ht="12.75" customHeight="1">
      <c r="B722" s="35"/>
    </row>
    <row r="723" ht="12.75" customHeight="1">
      <c r="B723" s="35"/>
    </row>
    <row r="724" ht="12.75" customHeight="1">
      <c r="B724" s="35"/>
    </row>
    <row r="725" ht="12.75" customHeight="1">
      <c r="B725" s="35"/>
    </row>
    <row r="726" ht="12.75" customHeight="1">
      <c r="B726" s="35"/>
    </row>
    <row r="727" ht="12.75" customHeight="1">
      <c r="B727" s="35"/>
    </row>
    <row r="728" ht="12.75" customHeight="1">
      <c r="B728" s="35"/>
    </row>
    <row r="729" ht="12.75" customHeight="1">
      <c r="B729" s="35"/>
    </row>
    <row r="730" ht="12.75" customHeight="1">
      <c r="B730" s="35"/>
    </row>
    <row r="731" ht="12.75" customHeight="1">
      <c r="B731" s="35"/>
    </row>
    <row r="732" ht="12.75" customHeight="1">
      <c r="B732" s="35"/>
    </row>
    <row r="733" ht="12.75" customHeight="1">
      <c r="B733" s="35"/>
    </row>
    <row r="734" ht="12.75" customHeight="1">
      <c r="B734" s="35"/>
    </row>
    <row r="735" ht="12.75" customHeight="1">
      <c r="B735" s="35"/>
    </row>
    <row r="736" ht="12.75" customHeight="1">
      <c r="B736" s="35"/>
    </row>
    <row r="737" ht="12.75" customHeight="1">
      <c r="B737" s="35"/>
    </row>
    <row r="738" ht="12.75" customHeight="1">
      <c r="B738" s="35"/>
    </row>
    <row r="739" ht="12.75" customHeight="1">
      <c r="B739" s="35"/>
    </row>
    <row r="740" ht="12.75" customHeight="1">
      <c r="B740" s="35"/>
    </row>
    <row r="741" ht="12.75" customHeight="1">
      <c r="B741" s="35"/>
    </row>
    <row r="742" ht="12.75" customHeight="1">
      <c r="B742" s="35"/>
    </row>
    <row r="743" ht="12.75" customHeight="1">
      <c r="B743" s="35"/>
    </row>
    <row r="744" ht="12.75" customHeight="1">
      <c r="B744" s="35"/>
    </row>
    <row r="745" ht="12.75" customHeight="1">
      <c r="B745" s="35"/>
    </row>
    <row r="746" ht="12.75" customHeight="1">
      <c r="B746" s="35"/>
    </row>
    <row r="747" ht="12.75" customHeight="1">
      <c r="B747" s="35"/>
    </row>
    <row r="748" ht="12.75" customHeight="1">
      <c r="B748" s="35"/>
    </row>
    <row r="749" ht="12.75" customHeight="1">
      <c r="B749" s="35"/>
    </row>
    <row r="750" ht="12.75" customHeight="1">
      <c r="B750" s="35"/>
    </row>
    <row r="751" ht="12.75" customHeight="1">
      <c r="B751" s="35"/>
    </row>
    <row r="752" ht="12.75" customHeight="1">
      <c r="B752" s="35"/>
    </row>
    <row r="753" ht="12.75" customHeight="1">
      <c r="B753" s="35"/>
    </row>
    <row r="754" ht="12.75" customHeight="1">
      <c r="B754" s="35"/>
    </row>
    <row r="755" ht="12.75" customHeight="1">
      <c r="B755" s="35"/>
    </row>
    <row r="756" ht="12.75" customHeight="1">
      <c r="B756" s="35"/>
    </row>
    <row r="757" ht="12.75" customHeight="1">
      <c r="B757" s="35"/>
    </row>
    <row r="758" ht="12.75" customHeight="1">
      <c r="B758" s="35"/>
    </row>
    <row r="759" ht="12.75" customHeight="1">
      <c r="B759" s="35"/>
    </row>
    <row r="760" ht="12.75" customHeight="1">
      <c r="B760" s="35"/>
    </row>
    <row r="761" ht="12.75" customHeight="1">
      <c r="B761" s="35"/>
    </row>
    <row r="762" ht="12.75" customHeight="1">
      <c r="B762" s="35"/>
    </row>
    <row r="763" ht="12.75" customHeight="1">
      <c r="B763" s="35"/>
    </row>
    <row r="764" ht="12.75" customHeight="1">
      <c r="B764" s="35"/>
    </row>
    <row r="765" ht="12.75" customHeight="1">
      <c r="B765" s="35"/>
    </row>
    <row r="766" ht="12.75" customHeight="1">
      <c r="B766" s="35"/>
    </row>
    <row r="767" ht="12.75" customHeight="1">
      <c r="B767" s="35"/>
    </row>
    <row r="768" ht="12.75" customHeight="1">
      <c r="B768" s="35"/>
    </row>
    <row r="769" ht="12.75" customHeight="1">
      <c r="B769" s="35"/>
    </row>
    <row r="770" ht="12.75" customHeight="1">
      <c r="B770" s="35"/>
    </row>
    <row r="771" ht="12.75" customHeight="1">
      <c r="B771" s="35"/>
    </row>
    <row r="772" ht="12.75" customHeight="1">
      <c r="B772" s="35"/>
    </row>
    <row r="773" ht="12.75" customHeight="1">
      <c r="B773" s="35"/>
    </row>
    <row r="774" ht="12.75" customHeight="1">
      <c r="B774" s="35"/>
    </row>
    <row r="775" ht="12.75" customHeight="1">
      <c r="B775" s="35"/>
    </row>
    <row r="776" ht="12.75" customHeight="1">
      <c r="B776" s="35"/>
    </row>
    <row r="777" ht="12.75" customHeight="1">
      <c r="B777" s="35"/>
    </row>
    <row r="778" ht="12.75" customHeight="1">
      <c r="B778" s="35"/>
    </row>
    <row r="779" ht="12.75" customHeight="1">
      <c r="B779" s="35"/>
    </row>
    <row r="780" ht="12.75" customHeight="1">
      <c r="B780" s="35"/>
    </row>
    <row r="781" ht="12.75" customHeight="1">
      <c r="B781" s="35"/>
    </row>
    <row r="782" ht="12.75" customHeight="1">
      <c r="B782" s="35"/>
    </row>
    <row r="783" ht="12.75" customHeight="1">
      <c r="B783" s="35"/>
    </row>
    <row r="784" ht="12.75" customHeight="1">
      <c r="B784" s="35"/>
    </row>
    <row r="785" ht="12.75" customHeight="1">
      <c r="B785" s="35"/>
    </row>
    <row r="786" ht="12.75" customHeight="1">
      <c r="B786" s="35"/>
    </row>
    <row r="787" ht="12.75" customHeight="1">
      <c r="B787" s="35"/>
    </row>
    <row r="788" ht="12.75" customHeight="1">
      <c r="B788" s="35"/>
    </row>
    <row r="789" ht="12.75" customHeight="1">
      <c r="B789" s="35"/>
    </row>
    <row r="790" ht="12.75" customHeight="1">
      <c r="B790" s="35"/>
    </row>
    <row r="791" ht="12.75" customHeight="1">
      <c r="B791" s="35"/>
    </row>
    <row r="792" ht="12.75" customHeight="1">
      <c r="B792" s="35"/>
    </row>
    <row r="793" ht="12.75" customHeight="1">
      <c r="B793" s="35"/>
    </row>
    <row r="794" ht="12.75" customHeight="1">
      <c r="B794" s="35"/>
    </row>
    <row r="795" ht="12.75" customHeight="1">
      <c r="B795" s="35"/>
    </row>
    <row r="796" ht="12.75" customHeight="1">
      <c r="B796" s="35"/>
    </row>
    <row r="797" ht="12.75" customHeight="1">
      <c r="B797" s="35"/>
    </row>
    <row r="798" ht="12.75" customHeight="1">
      <c r="B798" s="35"/>
    </row>
    <row r="799" ht="12.75" customHeight="1">
      <c r="B799" s="35"/>
    </row>
    <row r="800" ht="12.75" customHeight="1">
      <c r="B800" s="35"/>
    </row>
    <row r="801" ht="12.75" customHeight="1">
      <c r="B801" s="35"/>
    </row>
    <row r="802" ht="12.75" customHeight="1">
      <c r="B802" s="35"/>
    </row>
    <row r="803" ht="12.75" customHeight="1">
      <c r="B803" s="35"/>
    </row>
    <row r="804" ht="12.75" customHeight="1">
      <c r="B804" s="35"/>
    </row>
    <row r="805" ht="12.75" customHeight="1">
      <c r="B805" s="35"/>
    </row>
    <row r="806" ht="12.75" customHeight="1">
      <c r="B806" s="35"/>
    </row>
    <row r="807" ht="12.75" customHeight="1">
      <c r="B807" s="35"/>
    </row>
    <row r="808" ht="12.75" customHeight="1">
      <c r="B808" s="35"/>
    </row>
    <row r="809" ht="12.75" customHeight="1">
      <c r="B809" s="35"/>
    </row>
    <row r="810" ht="12.75" customHeight="1">
      <c r="B810" s="35"/>
    </row>
    <row r="811" ht="12.75" customHeight="1">
      <c r="B811" s="35"/>
    </row>
    <row r="812" ht="12.75" customHeight="1">
      <c r="B812" s="35"/>
    </row>
    <row r="813" ht="12.75" customHeight="1">
      <c r="B813" s="35"/>
    </row>
    <row r="814" ht="12.75" customHeight="1">
      <c r="B814" s="35"/>
    </row>
    <row r="815" ht="12.75" customHeight="1">
      <c r="B815" s="35"/>
    </row>
    <row r="816" ht="12.75" customHeight="1">
      <c r="B816" s="35"/>
    </row>
    <row r="817" ht="12.75" customHeight="1">
      <c r="B817" s="35"/>
    </row>
    <row r="818" ht="12.75" customHeight="1">
      <c r="B818" s="35"/>
    </row>
    <row r="819" ht="12.75" customHeight="1">
      <c r="B819" s="35"/>
    </row>
    <row r="820" ht="12.75" customHeight="1">
      <c r="B820" s="35"/>
    </row>
    <row r="821" ht="12.75" customHeight="1">
      <c r="B821" s="35"/>
    </row>
    <row r="822" ht="12.75" customHeight="1">
      <c r="B822" s="35"/>
    </row>
    <row r="823" ht="12.75" customHeight="1">
      <c r="B823" s="35"/>
    </row>
    <row r="824" ht="12.75" customHeight="1">
      <c r="B824" s="35"/>
    </row>
    <row r="825" ht="12.75" customHeight="1">
      <c r="B825" s="35"/>
    </row>
    <row r="826" ht="12.75" customHeight="1">
      <c r="B826" s="35"/>
    </row>
    <row r="827" ht="12.75" customHeight="1">
      <c r="B827" s="35"/>
    </row>
    <row r="828" ht="12.75" customHeight="1">
      <c r="B828" s="35"/>
    </row>
    <row r="829" ht="12.75" customHeight="1">
      <c r="B829" s="35"/>
    </row>
    <row r="830" ht="12.75" customHeight="1">
      <c r="B830" s="35"/>
    </row>
    <row r="831" ht="12.75" customHeight="1">
      <c r="B831" s="35"/>
    </row>
    <row r="832" ht="12.75" customHeight="1">
      <c r="B832" s="35"/>
    </row>
    <row r="833" ht="12.75" customHeight="1">
      <c r="B833" s="35"/>
    </row>
    <row r="834" ht="12.75" customHeight="1">
      <c r="B834" s="35"/>
    </row>
    <row r="835" ht="12.75" customHeight="1">
      <c r="B835" s="35"/>
    </row>
    <row r="836" ht="12.75" customHeight="1">
      <c r="B836" s="35"/>
    </row>
    <row r="837" ht="12.75" customHeight="1">
      <c r="B837" s="35"/>
    </row>
    <row r="838" ht="12.75" customHeight="1">
      <c r="B838" s="35"/>
    </row>
    <row r="839" ht="12.75" customHeight="1">
      <c r="B839" s="35"/>
    </row>
    <row r="840" ht="12.75" customHeight="1">
      <c r="B840" s="35"/>
    </row>
    <row r="841" ht="12.75" customHeight="1">
      <c r="B841" s="35"/>
    </row>
    <row r="842" ht="12.75" customHeight="1">
      <c r="B842" s="35"/>
    </row>
    <row r="843" ht="12.75" customHeight="1">
      <c r="B843" s="35"/>
    </row>
    <row r="844" ht="12.75" customHeight="1">
      <c r="B844" s="35"/>
    </row>
    <row r="845" ht="12.75" customHeight="1">
      <c r="B845" s="35"/>
    </row>
    <row r="846" ht="12.75" customHeight="1">
      <c r="B846" s="35"/>
    </row>
    <row r="847" ht="12.75" customHeight="1">
      <c r="B847" s="35"/>
    </row>
    <row r="848" ht="12.75" customHeight="1">
      <c r="B848" s="35"/>
    </row>
    <row r="849" ht="12.75" customHeight="1">
      <c r="B849" s="35"/>
    </row>
    <row r="850" ht="12.75" customHeight="1">
      <c r="B850" s="35"/>
    </row>
    <row r="851" ht="12.75" customHeight="1">
      <c r="B851" s="35"/>
    </row>
    <row r="852" ht="12.75" customHeight="1">
      <c r="B852" s="35"/>
    </row>
    <row r="853" ht="12.75" customHeight="1">
      <c r="B853" s="35"/>
    </row>
    <row r="854" ht="12.75" customHeight="1">
      <c r="B854" s="35"/>
    </row>
    <row r="855" ht="12.75" customHeight="1">
      <c r="B855" s="35"/>
    </row>
    <row r="856" ht="12.75" customHeight="1">
      <c r="B856" s="35"/>
    </row>
    <row r="857" ht="12.75" customHeight="1">
      <c r="B857" s="35"/>
    </row>
    <row r="858" ht="12.75" customHeight="1">
      <c r="B858" s="35"/>
    </row>
    <row r="859" ht="12.75" customHeight="1">
      <c r="B859" s="35"/>
    </row>
    <row r="860" ht="12.75" customHeight="1">
      <c r="B860" s="35"/>
    </row>
    <row r="861" ht="12.75" customHeight="1">
      <c r="B861" s="35"/>
    </row>
    <row r="862" ht="12.75" customHeight="1">
      <c r="B862" s="35"/>
    </row>
    <row r="863" ht="12.75" customHeight="1">
      <c r="B863" s="35"/>
    </row>
    <row r="864" ht="12.75" customHeight="1">
      <c r="B864" s="35"/>
    </row>
    <row r="865" ht="12.75" customHeight="1">
      <c r="B865" s="35"/>
    </row>
    <row r="866" ht="12.75" customHeight="1">
      <c r="B866" s="35"/>
    </row>
    <row r="867" ht="12.75" customHeight="1">
      <c r="B867" s="35"/>
    </row>
    <row r="868" ht="12.75" customHeight="1">
      <c r="B868" s="35"/>
    </row>
    <row r="869" ht="12.75" customHeight="1">
      <c r="B869" s="35"/>
    </row>
    <row r="870" ht="12.75" customHeight="1">
      <c r="B870" s="35"/>
    </row>
    <row r="871" ht="12.75" customHeight="1">
      <c r="B871" s="35"/>
    </row>
    <row r="872" ht="12.75" customHeight="1">
      <c r="B872" s="35"/>
    </row>
    <row r="873" ht="12.75" customHeight="1">
      <c r="B873" s="35"/>
    </row>
    <row r="874" ht="12.75" customHeight="1">
      <c r="B874" s="35"/>
    </row>
    <row r="875" ht="12.75" customHeight="1">
      <c r="B875" s="35"/>
    </row>
    <row r="876" ht="12.75" customHeight="1">
      <c r="B876" s="35"/>
    </row>
    <row r="877" ht="12.75" customHeight="1">
      <c r="B877" s="35"/>
    </row>
    <row r="878" ht="12.75" customHeight="1">
      <c r="B878" s="35"/>
    </row>
    <row r="879" ht="12.75" customHeight="1">
      <c r="B879" s="35"/>
    </row>
    <row r="880" ht="12.75" customHeight="1">
      <c r="B880" s="35"/>
    </row>
    <row r="881" ht="12.75" customHeight="1">
      <c r="B881" s="35"/>
    </row>
    <row r="882" ht="12.75" customHeight="1">
      <c r="B882" s="35"/>
    </row>
    <row r="883" ht="12.75" customHeight="1">
      <c r="B883" s="35"/>
    </row>
    <row r="884" ht="12.75" customHeight="1">
      <c r="B884" s="35"/>
    </row>
    <row r="885" ht="12.75" customHeight="1">
      <c r="B885" s="35"/>
    </row>
    <row r="886" ht="12.75" customHeight="1">
      <c r="B886" s="35"/>
    </row>
    <row r="887" ht="12.75" customHeight="1">
      <c r="B887" s="35"/>
    </row>
    <row r="888" ht="12.75" customHeight="1">
      <c r="B888" s="35"/>
    </row>
    <row r="889" ht="12.75" customHeight="1">
      <c r="B889" s="35"/>
    </row>
    <row r="890" ht="12.75" customHeight="1">
      <c r="B890" s="35"/>
    </row>
    <row r="891" ht="12.75" customHeight="1">
      <c r="B891" s="35"/>
    </row>
    <row r="892" ht="12.75" customHeight="1">
      <c r="B892" s="35"/>
    </row>
    <row r="893" ht="12.75" customHeight="1">
      <c r="B893" s="35"/>
    </row>
    <row r="894" ht="12.75" customHeight="1">
      <c r="B894" s="35"/>
    </row>
    <row r="895" ht="12.75" customHeight="1">
      <c r="B895" s="35"/>
    </row>
    <row r="896" ht="12.75" customHeight="1">
      <c r="B896" s="35"/>
    </row>
    <row r="897" ht="12.75" customHeight="1">
      <c r="B897" s="35"/>
    </row>
    <row r="898" ht="12.75" customHeight="1">
      <c r="B898" s="35"/>
    </row>
    <row r="899" ht="12.75" customHeight="1">
      <c r="B899" s="35"/>
    </row>
    <row r="900" ht="12.75" customHeight="1">
      <c r="B900" s="35"/>
    </row>
    <row r="901" ht="12.75" customHeight="1">
      <c r="B901" s="35"/>
    </row>
    <row r="902" ht="12.75" customHeight="1">
      <c r="B902" s="35"/>
    </row>
    <row r="903" ht="12.75" customHeight="1">
      <c r="B903" s="35"/>
    </row>
    <row r="904" ht="12.75" customHeight="1">
      <c r="B904" s="35"/>
    </row>
    <row r="905" ht="12.75" customHeight="1">
      <c r="B905" s="35"/>
    </row>
    <row r="906" ht="12.75" customHeight="1">
      <c r="B906" s="35"/>
    </row>
    <row r="907" ht="12.75" customHeight="1">
      <c r="B907" s="35"/>
    </row>
    <row r="908" ht="12.75" customHeight="1">
      <c r="B908" s="35"/>
    </row>
    <row r="909" ht="12.75" customHeight="1">
      <c r="B909" s="35"/>
    </row>
    <row r="910" ht="12.75" customHeight="1">
      <c r="B910" s="35"/>
    </row>
    <row r="911" ht="12.75" customHeight="1">
      <c r="B911" s="35"/>
    </row>
    <row r="912" ht="12.75" customHeight="1">
      <c r="B912" s="35"/>
    </row>
    <row r="913" ht="12.75" customHeight="1">
      <c r="B913" s="35"/>
    </row>
    <row r="914" ht="12.75" customHeight="1">
      <c r="B914" s="35"/>
    </row>
    <row r="915" ht="12.75" customHeight="1">
      <c r="B915" s="35"/>
    </row>
    <row r="916" ht="12.75" customHeight="1">
      <c r="B916" s="35"/>
    </row>
    <row r="917" ht="12.75" customHeight="1">
      <c r="B917" s="35"/>
    </row>
    <row r="918" ht="12.75" customHeight="1">
      <c r="B918" s="35"/>
    </row>
    <row r="919" ht="12.75" customHeight="1">
      <c r="B919" s="35"/>
    </row>
    <row r="920" ht="12.75" customHeight="1">
      <c r="B920" s="35"/>
    </row>
    <row r="921" ht="12.75" customHeight="1">
      <c r="B921" s="35"/>
    </row>
    <row r="922" ht="12.75" customHeight="1">
      <c r="B922" s="35"/>
    </row>
    <row r="923" ht="12.75" customHeight="1">
      <c r="B923" s="35"/>
    </row>
    <row r="924" ht="12.75" customHeight="1">
      <c r="B924" s="35"/>
    </row>
    <row r="925" ht="12.75" customHeight="1">
      <c r="B925" s="35"/>
    </row>
    <row r="926" ht="12.75" customHeight="1">
      <c r="B926" s="35"/>
    </row>
    <row r="927" ht="12.75" customHeight="1">
      <c r="B927" s="35"/>
    </row>
    <row r="928" ht="12.75" customHeight="1">
      <c r="B928" s="35"/>
    </row>
    <row r="929" ht="12.75" customHeight="1">
      <c r="B929" s="35"/>
    </row>
    <row r="930" ht="12.75" customHeight="1">
      <c r="B930" s="35"/>
    </row>
    <row r="931" ht="12.75" customHeight="1">
      <c r="B931" s="35"/>
    </row>
    <row r="932" ht="12.75" customHeight="1">
      <c r="B932" s="35"/>
    </row>
    <row r="933" ht="12.75" customHeight="1">
      <c r="B933" s="35"/>
    </row>
    <row r="934" ht="12.75" customHeight="1">
      <c r="B934" s="35"/>
    </row>
    <row r="935" ht="12.75" customHeight="1">
      <c r="B935" s="35"/>
    </row>
    <row r="936" ht="12.75" customHeight="1">
      <c r="B936" s="35"/>
    </row>
    <row r="937" ht="12.75" customHeight="1">
      <c r="B937" s="35"/>
    </row>
    <row r="938" ht="12.75" customHeight="1">
      <c r="B938" s="35"/>
    </row>
    <row r="939" ht="12.75" customHeight="1">
      <c r="B939" s="35"/>
    </row>
    <row r="940" ht="12.75" customHeight="1">
      <c r="B940" s="35"/>
    </row>
    <row r="941" ht="12.75" customHeight="1">
      <c r="B941" s="35"/>
    </row>
    <row r="942" ht="12.75" customHeight="1">
      <c r="B942" s="35"/>
    </row>
    <row r="943" ht="12.75" customHeight="1">
      <c r="B943" s="35"/>
    </row>
    <row r="944" ht="12.75" customHeight="1">
      <c r="B944" s="35"/>
    </row>
    <row r="945" ht="12.75" customHeight="1">
      <c r="B945" s="35"/>
    </row>
    <row r="946" ht="12.75" customHeight="1">
      <c r="B946" s="35"/>
    </row>
    <row r="947" ht="12.75" customHeight="1">
      <c r="B947" s="35"/>
    </row>
    <row r="948" ht="12.75" customHeight="1">
      <c r="B948" s="35"/>
    </row>
    <row r="949" ht="12.75" customHeight="1">
      <c r="B949" s="35"/>
    </row>
    <row r="950" ht="12.75" customHeight="1">
      <c r="B950" s="35"/>
    </row>
    <row r="951" ht="12.75" customHeight="1">
      <c r="B951" s="35"/>
    </row>
    <row r="952" ht="12.75" customHeight="1">
      <c r="B952" s="35"/>
    </row>
    <row r="953" ht="12.75" customHeight="1">
      <c r="B953" s="35"/>
    </row>
    <row r="954" ht="12.75" customHeight="1">
      <c r="B954" s="35"/>
    </row>
    <row r="955" ht="12.75" customHeight="1">
      <c r="B955" s="35"/>
    </row>
    <row r="956" ht="12.75" customHeight="1">
      <c r="B956" s="35"/>
    </row>
    <row r="957" ht="12.75" customHeight="1">
      <c r="B957" s="35"/>
    </row>
    <row r="958" ht="12.75" customHeight="1">
      <c r="B958" s="35"/>
    </row>
    <row r="959" ht="12.75" customHeight="1">
      <c r="B959" s="35"/>
    </row>
    <row r="960" ht="12.75" customHeight="1">
      <c r="B960" s="35"/>
    </row>
    <row r="961" ht="12.75" customHeight="1">
      <c r="B961" s="35"/>
    </row>
    <row r="962" ht="12.75" customHeight="1">
      <c r="B962" s="35"/>
    </row>
    <row r="963" ht="12.75" customHeight="1">
      <c r="B963" s="35"/>
    </row>
    <row r="964" ht="12.75" customHeight="1">
      <c r="B964" s="35"/>
    </row>
    <row r="965" ht="12.75" customHeight="1">
      <c r="B965" s="35"/>
    </row>
    <row r="966" ht="12.75" customHeight="1">
      <c r="B966" s="35"/>
    </row>
    <row r="967" ht="12.75" customHeight="1">
      <c r="B967" s="35"/>
    </row>
    <row r="968" ht="12.75" customHeight="1">
      <c r="B968" s="35"/>
    </row>
    <row r="969" ht="12.75" customHeight="1">
      <c r="B969" s="35"/>
    </row>
    <row r="970" ht="12.75" customHeight="1">
      <c r="B970" s="35"/>
    </row>
    <row r="971" ht="12.75" customHeight="1">
      <c r="B971" s="35"/>
    </row>
    <row r="972" ht="12.75" customHeight="1">
      <c r="B972" s="35"/>
    </row>
    <row r="973" ht="12.75" customHeight="1">
      <c r="B973" s="35"/>
    </row>
    <row r="974" ht="12.75" customHeight="1">
      <c r="B974" s="35"/>
    </row>
    <row r="975" ht="12.75" customHeight="1">
      <c r="B975" s="35"/>
    </row>
    <row r="976" ht="12.75" customHeight="1">
      <c r="B976" s="35"/>
    </row>
    <row r="977" ht="12.75" customHeight="1">
      <c r="B977" s="35"/>
    </row>
    <row r="978" ht="12.75" customHeight="1">
      <c r="B978" s="35"/>
    </row>
    <row r="979" ht="12.75" customHeight="1">
      <c r="B979" s="35"/>
    </row>
    <row r="980" ht="12.75" customHeight="1">
      <c r="B980" s="35"/>
    </row>
    <row r="981" ht="12.75" customHeight="1">
      <c r="B981" s="35"/>
    </row>
    <row r="982" ht="12.75" customHeight="1">
      <c r="B982" s="35"/>
    </row>
    <row r="983" ht="12.75" customHeight="1">
      <c r="B983" s="35"/>
    </row>
    <row r="984" ht="12.75" customHeight="1">
      <c r="B984" s="35"/>
    </row>
    <row r="985" ht="12.75" customHeight="1">
      <c r="B985" s="35"/>
    </row>
    <row r="986" ht="12.75" customHeight="1">
      <c r="B986" s="35"/>
    </row>
    <row r="987" ht="12.75" customHeight="1">
      <c r="B987" s="35"/>
    </row>
    <row r="988" ht="12.75" customHeight="1">
      <c r="B988" s="35"/>
    </row>
    <row r="989" ht="12.75" customHeight="1">
      <c r="B989" s="35"/>
    </row>
    <row r="990" ht="12.75" customHeight="1">
      <c r="B990" s="35"/>
    </row>
    <row r="991" ht="12.75" customHeight="1">
      <c r="B991" s="35"/>
    </row>
    <row r="992" ht="12.75" customHeight="1">
      <c r="B992" s="35"/>
    </row>
    <row r="993" ht="12.75" customHeight="1">
      <c r="B993" s="35"/>
    </row>
    <row r="994" ht="12.75" customHeight="1">
      <c r="B994" s="35"/>
    </row>
    <row r="995" ht="12.75" customHeight="1">
      <c r="B995" s="35"/>
    </row>
    <row r="996" ht="12.75" customHeight="1">
      <c r="B996" s="35"/>
    </row>
    <row r="997" ht="12.75" customHeight="1">
      <c r="B997" s="35"/>
    </row>
    <row r="998" ht="12.75" customHeight="1">
      <c r="B998" s="35"/>
    </row>
    <row r="999" ht="12.75" customHeight="1">
      <c r="B999" s="35"/>
    </row>
    <row r="1000" ht="12.75" customHeight="1">
      <c r="B1000" s="35"/>
    </row>
    <row r="1001" ht="12.75" customHeight="1">
      <c r="B1001" s="35"/>
    </row>
    <row r="1002" ht="12.75" customHeight="1">
      <c r="B1002" s="35"/>
    </row>
    <row r="1003" ht="12.75" customHeight="1">
      <c r="B1003" s="35"/>
    </row>
    <row r="1004" ht="12.75" customHeight="1">
      <c r="B1004" s="35"/>
    </row>
    <row r="1005" ht="12.75" customHeight="1">
      <c r="B1005" s="35"/>
    </row>
    <row r="1006" ht="12.75" customHeight="1">
      <c r="B1006" s="35"/>
    </row>
  </sheetData>
  <printOptions/>
  <pageMargins bottom="0.75" footer="0.0" header="0.0" left="0.7" right="0.7" top="0.75"/>
  <pageSetup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71"/>
    <col customWidth="1" min="2" max="2" width="66.71"/>
    <col customWidth="1" min="3" max="3" width="10.0"/>
    <col customWidth="1" min="4" max="4" width="27.0"/>
    <col customWidth="1" min="5" max="5" width="37.43"/>
    <col customWidth="1" min="6" max="6" width="50.0"/>
    <col customWidth="1" min="7" max="24" width="8.86"/>
  </cols>
  <sheetData>
    <row r="1" ht="12.75" customHeight="1">
      <c r="A1" s="1" t="s">
        <v>0</v>
      </c>
      <c r="B1" s="2" t="s">
        <v>540</v>
      </c>
    </row>
    <row r="2" ht="12.75" customHeight="1">
      <c r="A2" s="1" t="s">
        <v>2</v>
      </c>
      <c r="B2" s="2" t="s">
        <v>3</v>
      </c>
    </row>
    <row r="3" ht="12.75" customHeight="1">
      <c r="A3" s="1" t="s">
        <v>4</v>
      </c>
      <c r="B3" s="2" t="s">
        <v>5</v>
      </c>
      <c r="C3" s="3"/>
      <c r="D3" s="3"/>
      <c r="E3" s="3"/>
      <c r="F3" s="3"/>
    </row>
    <row r="4" ht="12.75" customHeight="1">
      <c r="A4" s="4" t="s">
        <v>6</v>
      </c>
      <c r="B4" s="36" t="s">
        <v>541</v>
      </c>
      <c r="C4" s="3"/>
      <c r="D4" s="3"/>
      <c r="E4" s="3"/>
      <c r="F4" s="3"/>
    </row>
    <row r="5" ht="12.75" customHeight="1">
      <c r="A5" s="7" t="s">
        <v>8</v>
      </c>
      <c r="B5" s="2" t="s">
        <v>9</v>
      </c>
      <c r="C5" s="3"/>
      <c r="D5" s="3"/>
      <c r="E5" s="3"/>
      <c r="F5" s="3"/>
    </row>
    <row r="6" ht="12.75" customHeight="1">
      <c r="A6" s="7" t="s">
        <v>10</v>
      </c>
      <c r="B6" s="2" t="s">
        <v>9</v>
      </c>
      <c r="C6" s="3"/>
      <c r="D6" s="3"/>
      <c r="E6" s="3"/>
      <c r="F6" s="3"/>
    </row>
    <row r="7" ht="12.75" customHeight="1">
      <c r="A7" s="8"/>
      <c r="B7" s="9"/>
      <c r="C7" s="8"/>
      <c r="D7" s="8"/>
      <c r="E7" s="8"/>
      <c r="F7" s="8"/>
    </row>
    <row r="8" ht="12.75" customHeight="1">
      <c r="A8" s="10" t="s">
        <v>11</v>
      </c>
      <c r="B8" s="11" t="s">
        <v>12</v>
      </c>
      <c r="C8" s="12" t="s">
        <v>13</v>
      </c>
      <c r="D8" s="12" t="s">
        <v>14</v>
      </c>
      <c r="E8" s="13" t="s">
        <v>15</v>
      </c>
      <c r="F8" s="13" t="s">
        <v>16</v>
      </c>
    </row>
    <row r="9" ht="12.75" customHeight="1">
      <c r="A9" s="20" t="s">
        <v>257</v>
      </c>
      <c r="B9" s="15" t="s">
        <v>257</v>
      </c>
      <c r="C9" s="20" t="s">
        <v>243</v>
      </c>
      <c r="D9" s="15" t="s">
        <v>9</v>
      </c>
      <c r="E9" s="99" t="str">
        <f t="shared" ref="E9:E32" si="1">CONCATENATE("{CurrentUser",".",B9,"}")</f>
        <v>{CurrentUser.Username}</v>
      </c>
      <c r="F9" s="16"/>
    </row>
    <row r="10" ht="12.75" customHeight="1">
      <c r="A10" s="14" t="s">
        <v>516</v>
      </c>
      <c r="B10" s="15" t="s">
        <v>516</v>
      </c>
      <c r="C10" s="20" t="s">
        <v>243</v>
      </c>
      <c r="D10" s="16"/>
      <c r="E10" s="99" t="str">
        <f t="shared" si="1"/>
        <v>{CurrentUser.LastName}</v>
      </c>
      <c r="F10" s="16"/>
    </row>
    <row r="11" ht="12.75" customHeight="1">
      <c r="A11" s="14" t="s">
        <v>477</v>
      </c>
      <c r="B11" s="15" t="s">
        <v>477</v>
      </c>
      <c r="C11" s="20" t="s">
        <v>243</v>
      </c>
      <c r="D11" s="16"/>
      <c r="E11" s="99" t="str">
        <f t="shared" si="1"/>
        <v>{CurrentUser.FirstName}</v>
      </c>
      <c r="F11" s="16"/>
    </row>
    <row r="12" ht="12.75" customHeight="1">
      <c r="A12" s="14" t="s">
        <v>149</v>
      </c>
      <c r="B12" s="15" t="s">
        <v>149</v>
      </c>
      <c r="C12" s="20" t="s">
        <v>243</v>
      </c>
      <c r="D12" s="16"/>
      <c r="E12" s="99" t="str">
        <f t="shared" si="1"/>
        <v>{CurrentUser.Name}</v>
      </c>
      <c r="F12" s="16"/>
    </row>
    <row r="13" ht="12.75" customHeight="1">
      <c r="A13" s="14" t="s">
        <v>542</v>
      </c>
      <c r="B13" s="15" t="s">
        <v>543</v>
      </c>
      <c r="C13" s="20" t="s">
        <v>243</v>
      </c>
      <c r="D13" s="16"/>
      <c r="E13" s="99" t="str">
        <f t="shared" si="1"/>
        <v>{CurrentUser.CompanyName}</v>
      </c>
      <c r="F13" s="16"/>
    </row>
    <row r="14" ht="12.75" customHeight="1">
      <c r="A14" s="15" t="s">
        <v>544</v>
      </c>
      <c r="B14" s="15" t="s">
        <v>544</v>
      </c>
      <c r="C14" s="14" t="s">
        <v>23</v>
      </c>
      <c r="D14" s="16"/>
      <c r="E14" s="99" t="str">
        <f t="shared" si="1"/>
        <v>{CurrentUser.Division}</v>
      </c>
      <c r="F14" s="16"/>
    </row>
    <row r="15" ht="12.75" customHeight="1">
      <c r="A15" s="14" t="s">
        <v>66</v>
      </c>
      <c r="B15" s="15" t="s">
        <v>66</v>
      </c>
      <c r="C15" s="14" t="s">
        <v>23</v>
      </c>
      <c r="D15" s="16"/>
      <c r="E15" s="99" t="str">
        <f t="shared" si="1"/>
        <v>{CurrentUser.Department}</v>
      </c>
      <c r="F15" s="16"/>
    </row>
    <row r="16" ht="12.75" customHeight="1">
      <c r="A16" s="14" t="s">
        <v>90</v>
      </c>
      <c r="B16" s="15" t="s">
        <v>90</v>
      </c>
      <c r="C16" s="14" t="s">
        <v>23</v>
      </c>
      <c r="D16" s="16"/>
      <c r="E16" s="99" t="str">
        <f t="shared" si="1"/>
        <v>{CurrentUser.Title}</v>
      </c>
      <c r="F16" s="16"/>
    </row>
    <row r="17" ht="12.75" customHeight="1">
      <c r="A17" s="15" t="s">
        <v>539</v>
      </c>
      <c r="B17" s="15" t="s">
        <v>539</v>
      </c>
      <c r="C17" s="14" t="s">
        <v>39</v>
      </c>
      <c r="D17" s="17"/>
      <c r="E17" s="99" t="str">
        <f t="shared" si="1"/>
        <v>{CurrentUser.Street}</v>
      </c>
      <c r="F17" s="16"/>
    </row>
    <row r="18" ht="12.75" customHeight="1">
      <c r="A18" s="14" t="s">
        <v>531</v>
      </c>
      <c r="B18" s="14" t="s">
        <v>531</v>
      </c>
      <c r="C18" s="14" t="s">
        <v>23</v>
      </c>
      <c r="D18" s="16"/>
      <c r="E18" s="99" t="str">
        <f t="shared" si="1"/>
        <v>{CurrentUser.City}</v>
      </c>
      <c r="F18" s="16"/>
    </row>
    <row r="19" ht="12.75" customHeight="1">
      <c r="A19" s="15" t="s">
        <v>537</v>
      </c>
      <c r="B19" s="15" t="s">
        <v>537</v>
      </c>
      <c r="C19" s="14" t="s">
        <v>23</v>
      </c>
      <c r="D19" s="16"/>
      <c r="E19" s="99" t="str">
        <f t="shared" si="1"/>
        <v>{CurrentUser.State}</v>
      </c>
      <c r="F19" s="16"/>
    </row>
    <row r="20" ht="12.75" customHeight="1">
      <c r="A20" s="14" t="s">
        <v>533</v>
      </c>
      <c r="B20" s="15" t="s">
        <v>534</v>
      </c>
      <c r="C20" s="14" t="s">
        <v>23</v>
      </c>
      <c r="D20" s="16"/>
      <c r="E20" s="99" t="str">
        <f t="shared" si="1"/>
        <v>{CurrentUser.PostalCode}</v>
      </c>
      <c r="F20" s="16"/>
    </row>
    <row r="21" ht="12.75" customHeight="1">
      <c r="A21" s="15" t="s">
        <v>532</v>
      </c>
      <c r="B21" s="15" t="s">
        <v>532</v>
      </c>
      <c r="C21" s="14" t="s">
        <v>23</v>
      </c>
      <c r="D21" s="16"/>
      <c r="E21" s="99" t="str">
        <f t="shared" si="1"/>
        <v>{CurrentUser.Country}</v>
      </c>
      <c r="F21" s="16"/>
    </row>
    <row r="22" ht="12.75" customHeight="1">
      <c r="A22" s="15" t="s">
        <v>69</v>
      </c>
      <c r="B22" s="15" t="s">
        <v>69</v>
      </c>
      <c r="C22" s="14" t="s">
        <v>71</v>
      </c>
      <c r="D22" s="16"/>
      <c r="E22" s="99" t="str">
        <f t="shared" si="1"/>
        <v>{CurrentUser.Email}</v>
      </c>
      <c r="F22" s="16"/>
    </row>
    <row r="23" ht="12.75" customHeight="1">
      <c r="A23" s="14" t="s">
        <v>545</v>
      </c>
      <c r="B23" s="15" t="s">
        <v>546</v>
      </c>
      <c r="C23" s="14" t="s">
        <v>39</v>
      </c>
      <c r="D23" s="16"/>
      <c r="E23" s="99" t="str">
        <f t="shared" si="1"/>
        <v>{CurrentUser.Signature}</v>
      </c>
      <c r="F23" s="16"/>
    </row>
    <row r="24" ht="12.75" customHeight="1">
      <c r="A24" s="14" t="s">
        <v>547</v>
      </c>
      <c r="B24" s="15" t="s">
        <v>548</v>
      </c>
      <c r="C24" s="14" t="s">
        <v>23</v>
      </c>
      <c r="D24" s="17"/>
      <c r="E24" s="99" t="str">
        <f t="shared" si="1"/>
        <v>{CurrentUser.StayInTouchSubject}</v>
      </c>
      <c r="F24" s="16"/>
    </row>
    <row r="25" ht="12.75" customHeight="1">
      <c r="A25" s="14" t="s">
        <v>549</v>
      </c>
      <c r="B25" s="15" t="s">
        <v>550</v>
      </c>
      <c r="C25" s="14" t="s">
        <v>39</v>
      </c>
      <c r="D25" s="16"/>
      <c r="E25" s="99" t="str">
        <f t="shared" si="1"/>
        <v>{CurrentUser.StayInTouchSignature}</v>
      </c>
      <c r="F25" s="16"/>
    </row>
    <row r="26" ht="12.75" customHeight="1">
      <c r="A26" s="14" t="s">
        <v>551</v>
      </c>
      <c r="B26" s="15" t="s">
        <v>552</v>
      </c>
      <c r="C26" s="14" t="s">
        <v>23</v>
      </c>
      <c r="D26" s="16"/>
      <c r="E26" s="99" t="str">
        <f t="shared" si="1"/>
        <v>{CurrentUser.StayInTouchNote}</v>
      </c>
      <c r="F26" s="16"/>
    </row>
    <row r="27" ht="12.75" customHeight="1">
      <c r="A27" s="15" t="s">
        <v>168</v>
      </c>
      <c r="B27" s="15" t="s">
        <v>168</v>
      </c>
      <c r="C27" s="14" t="s">
        <v>97</v>
      </c>
      <c r="D27" s="16"/>
      <c r="E27" s="99" t="str">
        <f t="shared" si="1"/>
        <v>{CurrentUser.Phone}</v>
      </c>
      <c r="F27" s="16"/>
    </row>
    <row r="28" ht="12.75" customHeight="1">
      <c r="A28" s="18" t="s">
        <v>96</v>
      </c>
      <c r="B28" s="15" t="s">
        <v>96</v>
      </c>
      <c r="C28" s="18" t="s">
        <v>97</v>
      </c>
      <c r="D28" s="16"/>
      <c r="E28" s="99" t="str">
        <f t="shared" si="1"/>
        <v>{CurrentUser.Fax}</v>
      </c>
      <c r="F28" s="16"/>
    </row>
    <row r="29" ht="12.75" customHeight="1">
      <c r="A29" s="18" t="s">
        <v>553</v>
      </c>
      <c r="B29" s="15" t="s">
        <v>522</v>
      </c>
      <c r="C29" s="18" t="s">
        <v>97</v>
      </c>
      <c r="D29" s="16"/>
      <c r="E29" s="99" t="str">
        <f t="shared" si="1"/>
        <v>{CurrentUser.MobilePhone}</v>
      </c>
      <c r="F29" s="16"/>
    </row>
    <row r="30" ht="12.75" customHeight="1">
      <c r="A30" s="20" t="s">
        <v>79</v>
      </c>
      <c r="B30" s="15" t="s">
        <v>80</v>
      </c>
      <c r="C30" s="37" t="s">
        <v>447</v>
      </c>
      <c r="D30" s="16"/>
      <c r="E30" s="99" t="str">
        <f t="shared" si="1"/>
        <v>{CurrentUser.Contact.Name}</v>
      </c>
      <c r="F30" s="16"/>
    </row>
    <row r="31" ht="12.75" customHeight="1">
      <c r="A31" s="20" t="s">
        <v>149</v>
      </c>
      <c r="B31" s="15" t="s">
        <v>18</v>
      </c>
      <c r="C31" s="20" t="s">
        <v>23</v>
      </c>
      <c r="D31" s="16"/>
      <c r="E31" s="99" t="str">
        <f t="shared" si="1"/>
        <v>{CurrentUser.Account.Name}</v>
      </c>
      <c r="F31" s="16"/>
    </row>
    <row r="32" ht="12.75" customHeight="1">
      <c r="A32" s="15" t="s">
        <v>554</v>
      </c>
      <c r="B32" s="15" t="s">
        <v>554</v>
      </c>
      <c r="C32" s="73" t="s">
        <v>170</v>
      </c>
      <c r="D32" s="16"/>
      <c r="E32" s="99" t="str">
        <f t="shared" si="1"/>
        <v>{CurrentUser.Extension}</v>
      </c>
      <c r="F32" s="16"/>
    </row>
    <row r="33" ht="12.75" customHeight="1">
      <c r="A33" s="25"/>
      <c r="B33" s="15"/>
      <c r="C33" s="25"/>
      <c r="D33" s="16"/>
      <c r="E33" s="16"/>
      <c r="F33" s="16"/>
    </row>
    <row r="34" ht="12.75" customHeight="1">
      <c r="A34" s="37"/>
      <c r="B34" s="60"/>
      <c r="C34" s="37"/>
      <c r="D34" s="16"/>
      <c r="E34" s="16"/>
      <c r="F34" s="16"/>
    </row>
    <row r="35" ht="12.75" customHeight="1">
      <c r="A35" s="31"/>
      <c r="B35" s="15"/>
      <c r="C35" s="25"/>
      <c r="D35" s="16"/>
      <c r="E35" s="16"/>
      <c r="F35" s="16"/>
    </row>
    <row r="36" ht="12.75" customHeight="1">
      <c r="A36" s="31"/>
      <c r="B36" s="15"/>
      <c r="C36" s="25"/>
      <c r="D36" s="16"/>
      <c r="E36" s="16"/>
      <c r="F36" s="16"/>
    </row>
    <row r="37" ht="12.75" customHeight="1">
      <c r="A37" s="31"/>
      <c r="B37" s="15"/>
      <c r="C37" s="25"/>
      <c r="D37" s="16"/>
      <c r="E37" s="16"/>
      <c r="F37" s="16"/>
    </row>
    <row r="38" ht="12.75" customHeight="1">
      <c r="A38" s="31"/>
      <c r="B38" s="15"/>
      <c r="C38" s="25"/>
      <c r="D38" s="16"/>
      <c r="E38" s="16"/>
      <c r="F38" s="16"/>
    </row>
    <row r="39" ht="12.75" customHeight="1">
      <c r="A39" s="31"/>
      <c r="B39" s="15"/>
      <c r="C39" s="25"/>
      <c r="D39" s="16"/>
      <c r="E39" s="16"/>
      <c r="F39" s="16"/>
    </row>
    <row r="40" ht="12.75" customHeight="1">
      <c r="A40" s="31"/>
      <c r="B40" s="15"/>
      <c r="C40" s="25"/>
      <c r="D40" s="16"/>
      <c r="E40" s="16"/>
      <c r="F40" s="16"/>
    </row>
    <row r="41" ht="12.75" customHeight="1">
      <c r="A41" s="31"/>
      <c r="B41" s="15"/>
      <c r="C41" s="25"/>
      <c r="D41" s="16"/>
      <c r="E41" s="16"/>
      <c r="F41" s="16"/>
    </row>
    <row r="42" ht="12.75" customHeight="1">
      <c r="A42" s="31"/>
      <c r="B42" s="15"/>
      <c r="C42" s="25"/>
      <c r="D42" s="16"/>
      <c r="E42" s="16"/>
      <c r="F42" s="16"/>
    </row>
    <row r="43" ht="12.75" customHeight="1">
      <c r="A43" s="31"/>
      <c r="B43" s="15"/>
      <c r="C43" s="25"/>
      <c r="D43" s="16"/>
      <c r="E43" s="16"/>
      <c r="F43" s="16"/>
    </row>
    <row r="44" ht="12.75" customHeight="1">
      <c r="A44" s="31"/>
      <c r="B44" s="15"/>
      <c r="C44" s="25"/>
      <c r="D44" s="16"/>
      <c r="E44" s="16"/>
      <c r="F44" s="16"/>
    </row>
    <row r="45" ht="12.75" customHeight="1">
      <c r="A45" s="31"/>
      <c r="B45" s="15"/>
      <c r="C45" s="25"/>
      <c r="D45" s="16"/>
      <c r="E45" s="16"/>
      <c r="F45" s="16"/>
    </row>
    <row r="46" ht="12.75" customHeight="1">
      <c r="A46" s="31"/>
      <c r="B46" s="15"/>
      <c r="C46" s="25"/>
      <c r="D46" s="16"/>
      <c r="E46" s="16"/>
      <c r="F46" s="16"/>
    </row>
    <row r="47" ht="12.75" customHeight="1">
      <c r="A47" s="31"/>
      <c r="B47" s="15"/>
      <c r="C47" s="25"/>
      <c r="D47" s="16"/>
      <c r="E47" s="16"/>
      <c r="F47" s="16"/>
    </row>
    <row r="48" ht="12.75" customHeight="1">
      <c r="A48" s="31"/>
      <c r="B48" s="15"/>
      <c r="C48" s="25"/>
      <c r="D48" s="16"/>
      <c r="E48" s="16"/>
      <c r="F48" s="16"/>
    </row>
    <row r="49" ht="12.75" customHeight="1">
      <c r="A49" s="31"/>
      <c r="B49" s="15"/>
      <c r="C49" s="25"/>
      <c r="D49" s="16"/>
      <c r="E49" s="16"/>
      <c r="F49" s="16"/>
    </row>
    <row r="50" ht="12.75" customHeight="1">
      <c r="A50" s="31"/>
      <c r="B50" s="15"/>
      <c r="C50" s="25"/>
      <c r="D50" s="16"/>
      <c r="E50" s="16"/>
      <c r="F50" s="16"/>
    </row>
    <row r="51" ht="12.75" customHeight="1">
      <c r="A51" s="31"/>
      <c r="B51" s="15"/>
      <c r="C51" s="25"/>
      <c r="D51" s="16"/>
      <c r="E51" s="16"/>
      <c r="F51" s="16"/>
    </row>
    <row r="52" ht="12.75" customHeight="1">
      <c r="A52" s="31"/>
      <c r="B52" s="15"/>
      <c r="C52" s="25"/>
      <c r="D52" s="16"/>
      <c r="E52" s="16"/>
      <c r="F52" s="16"/>
    </row>
    <row r="53" ht="12.75" customHeight="1">
      <c r="A53" s="31"/>
      <c r="B53" s="15"/>
      <c r="C53" s="25"/>
      <c r="D53" s="16"/>
      <c r="E53" s="16"/>
      <c r="F53" s="16"/>
    </row>
    <row r="54" ht="12.75" customHeight="1">
      <c r="A54" s="31"/>
      <c r="B54" s="15"/>
      <c r="C54" s="25"/>
      <c r="D54" s="16"/>
      <c r="E54" s="16"/>
      <c r="F54" s="16"/>
    </row>
    <row r="55" ht="12.75" customHeight="1">
      <c r="A55" s="31"/>
      <c r="B55" s="15"/>
      <c r="C55" s="25"/>
      <c r="D55" s="16"/>
      <c r="E55" s="16"/>
      <c r="F55" s="16"/>
    </row>
    <row r="56" ht="12.75" customHeight="1">
      <c r="A56" s="31"/>
      <c r="B56" s="15"/>
      <c r="C56" s="25"/>
      <c r="D56" s="16"/>
      <c r="E56" s="16"/>
      <c r="F56" s="16"/>
    </row>
    <row r="57" ht="12.75" customHeight="1">
      <c r="A57" s="31"/>
      <c r="B57" s="15"/>
      <c r="C57" s="25"/>
      <c r="D57" s="16"/>
      <c r="E57" s="16"/>
      <c r="F57" s="16"/>
    </row>
    <row r="58" ht="12.75" customHeight="1">
      <c r="A58" s="31"/>
      <c r="B58" s="15"/>
      <c r="C58" s="25"/>
      <c r="D58" s="16"/>
      <c r="E58" s="16"/>
      <c r="F58" s="16"/>
    </row>
    <row r="59" ht="12.75" customHeight="1">
      <c r="A59" s="31"/>
      <c r="B59" s="15"/>
      <c r="C59" s="25"/>
      <c r="D59" s="16"/>
      <c r="E59" s="16"/>
      <c r="F59" s="16"/>
    </row>
    <row r="60" ht="12.75" customHeight="1">
      <c r="A60" s="31"/>
      <c r="B60" s="15"/>
      <c r="C60" s="25"/>
      <c r="D60" s="16"/>
      <c r="E60" s="16"/>
      <c r="F60" s="16"/>
    </row>
    <row r="61" ht="12.75" customHeight="1">
      <c r="A61" s="31"/>
      <c r="B61" s="15"/>
      <c r="C61" s="25"/>
      <c r="D61" s="16"/>
      <c r="E61" s="16"/>
      <c r="F61" s="16"/>
    </row>
    <row r="62" ht="12.75" customHeight="1">
      <c r="A62" s="31"/>
      <c r="B62" s="15"/>
      <c r="C62" s="25"/>
      <c r="D62" s="16"/>
      <c r="E62" s="16"/>
      <c r="F62" s="16"/>
    </row>
    <row r="63" ht="12.75" customHeight="1">
      <c r="A63" s="31"/>
      <c r="B63" s="15"/>
      <c r="C63" s="25"/>
      <c r="D63" s="16"/>
      <c r="E63" s="16"/>
      <c r="F63" s="16"/>
    </row>
    <row r="64" ht="12.75" customHeight="1">
      <c r="A64" s="31"/>
      <c r="B64" s="15"/>
      <c r="C64" s="25"/>
      <c r="D64" s="16"/>
      <c r="E64" s="16"/>
      <c r="F64" s="16"/>
    </row>
    <row r="65" ht="12.75" customHeight="1">
      <c r="A65" s="31"/>
      <c r="B65" s="15"/>
      <c r="C65" s="25"/>
      <c r="D65" s="16"/>
      <c r="E65" s="16"/>
      <c r="F65" s="16"/>
    </row>
    <row r="66" ht="12.75" customHeight="1">
      <c r="A66" s="31"/>
      <c r="B66" s="15"/>
      <c r="C66" s="25"/>
      <c r="D66" s="16"/>
      <c r="E66" s="16"/>
      <c r="F66" s="16"/>
    </row>
    <row r="67" ht="12.75" customHeight="1">
      <c r="A67" s="31"/>
      <c r="B67" s="15"/>
      <c r="C67" s="25"/>
      <c r="D67" s="16"/>
      <c r="E67" s="16"/>
      <c r="F67" s="16"/>
    </row>
    <row r="68" ht="12.75" customHeight="1">
      <c r="A68" s="31"/>
      <c r="B68" s="15"/>
      <c r="C68" s="25"/>
      <c r="D68" s="16"/>
      <c r="E68" s="16"/>
      <c r="F68" s="16"/>
    </row>
    <row r="69" ht="12.75" customHeight="1">
      <c r="A69" s="31"/>
      <c r="B69" s="15"/>
      <c r="C69" s="25"/>
      <c r="D69" s="16"/>
      <c r="E69" s="16"/>
      <c r="F69" s="16"/>
    </row>
    <row r="70" ht="12.75" customHeight="1">
      <c r="A70" s="31"/>
      <c r="B70" s="15"/>
      <c r="C70" s="25"/>
      <c r="D70" s="16"/>
      <c r="E70" s="16"/>
      <c r="F70" s="16"/>
    </row>
    <row r="71" ht="12.75" customHeight="1">
      <c r="A71" s="31"/>
      <c r="B71" s="15"/>
      <c r="C71" s="25"/>
      <c r="D71" s="16"/>
      <c r="E71" s="16"/>
      <c r="F71" s="16"/>
    </row>
    <row r="72" ht="12.75" customHeight="1">
      <c r="A72" s="31"/>
      <c r="B72" s="15"/>
      <c r="C72" s="25"/>
      <c r="D72" s="16"/>
      <c r="E72" s="16"/>
      <c r="F72" s="16"/>
    </row>
    <row r="73" ht="12.75" customHeight="1">
      <c r="A73" s="31"/>
      <c r="B73" s="15"/>
      <c r="C73" s="25"/>
      <c r="D73" s="16"/>
      <c r="E73" s="16"/>
      <c r="F73" s="16"/>
    </row>
    <row r="74" ht="12.75" customHeight="1">
      <c r="A74" s="31"/>
      <c r="B74" s="15"/>
      <c r="C74" s="25"/>
      <c r="D74" s="16"/>
      <c r="E74" s="16"/>
      <c r="F74" s="16"/>
    </row>
    <row r="75" ht="12.75" customHeight="1">
      <c r="A75" s="31"/>
      <c r="B75" s="15"/>
      <c r="C75" s="25"/>
      <c r="D75" s="16"/>
      <c r="E75" s="16"/>
      <c r="F75" s="16"/>
    </row>
    <row r="76" ht="12.75" customHeight="1">
      <c r="A76" s="31"/>
      <c r="B76" s="15"/>
      <c r="C76" s="25"/>
      <c r="D76" s="16"/>
      <c r="E76" s="16"/>
      <c r="F76" s="16"/>
    </row>
    <row r="77" ht="12.75" customHeight="1">
      <c r="A77" s="31"/>
      <c r="C77" s="25"/>
      <c r="D77" s="16"/>
      <c r="E77" s="16"/>
      <c r="F77" s="16"/>
    </row>
    <row r="78" ht="12.75" customHeight="1">
      <c r="A78" s="31"/>
      <c r="B78" s="16"/>
      <c r="C78" s="25"/>
      <c r="D78" s="16"/>
      <c r="E78" s="16"/>
      <c r="F78" s="16"/>
    </row>
    <row r="79" ht="12.75" customHeight="1">
      <c r="A79" s="31"/>
      <c r="B79" s="16"/>
      <c r="C79" s="25"/>
      <c r="D79" s="16"/>
      <c r="E79" s="16"/>
      <c r="F79" s="16"/>
    </row>
    <row r="80" ht="12.75" customHeight="1">
      <c r="A80" s="31"/>
      <c r="B80" s="16"/>
      <c r="C80" s="25"/>
      <c r="D80" s="16"/>
      <c r="E80" s="16"/>
      <c r="F80" s="16"/>
    </row>
    <row r="81" ht="12.75" customHeight="1">
      <c r="A81" s="31"/>
      <c r="B81" s="16"/>
      <c r="C81" s="25"/>
      <c r="D81" s="16"/>
      <c r="E81" s="16"/>
      <c r="F81" s="16"/>
    </row>
    <row r="82" ht="12.75" customHeight="1">
      <c r="A82" s="31"/>
      <c r="B82" s="16"/>
      <c r="C82" s="25"/>
      <c r="D82" s="16"/>
      <c r="E82" s="16"/>
      <c r="F82" s="16"/>
    </row>
    <row r="83" ht="12.75" customHeight="1">
      <c r="A83" s="31"/>
      <c r="B83" s="16"/>
      <c r="C83" s="25"/>
      <c r="D83" s="16"/>
      <c r="E83" s="16"/>
      <c r="F83" s="16"/>
    </row>
    <row r="84" ht="12.75" customHeight="1">
      <c r="A84" s="31"/>
      <c r="B84" s="16"/>
      <c r="C84" s="25"/>
      <c r="D84" s="16"/>
      <c r="E84" s="16"/>
      <c r="F84" s="16"/>
    </row>
    <row r="85" ht="12.75" customHeight="1">
      <c r="A85" s="31"/>
      <c r="B85" s="16"/>
      <c r="C85" s="25"/>
      <c r="D85" s="16"/>
      <c r="E85" s="16"/>
      <c r="F85" s="16"/>
    </row>
    <row r="86" ht="12.75" customHeight="1">
      <c r="A86" s="31"/>
      <c r="B86" s="16"/>
      <c r="C86" s="25"/>
      <c r="D86" s="16"/>
      <c r="E86" s="16"/>
      <c r="F86" s="16"/>
    </row>
    <row r="87" ht="12.75" customHeight="1">
      <c r="A87" s="31"/>
      <c r="B87" s="16"/>
      <c r="C87" s="25"/>
      <c r="D87" s="16"/>
      <c r="E87" s="16"/>
      <c r="F87" s="16"/>
    </row>
    <row r="88" ht="12.75" customHeight="1">
      <c r="A88" s="31"/>
      <c r="B88" s="16"/>
      <c r="C88" s="25"/>
      <c r="D88" s="16"/>
      <c r="E88" s="16"/>
      <c r="F88" s="16"/>
    </row>
    <row r="89" ht="12.75" customHeight="1">
      <c r="A89" s="32"/>
      <c r="B89" s="33"/>
      <c r="C89" s="34"/>
      <c r="D89" s="33"/>
      <c r="E89" s="33"/>
      <c r="F89" s="33"/>
    </row>
    <row r="90" ht="12.75" customHeight="1">
      <c r="B90" s="35"/>
    </row>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c r="B201" s="35"/>
    </row>
    <row r="202" ht="12.75" customHeight="1">
      <c r="B202" s="35"/>
    </row>
    <row r="203" ht="12.75" customHeight="1">
      <c r="B203" s="35"/>
    </row>
    <row r="204" ht="12.75" customHeight="1">
      <c r="B204" s="35"/>
    </row>
    <row r="205" ht="12.75" customHeight="1">
      <c r="B205" s="35"/>
    </row>
    <row r="206" ht="12.75" customHeight="1">
      <c r="B206" s="35"/>
    </row>
    <row r="207" ht="12.75" customHeight="1">
      <c r="B207" s="35"/>
    </row>
    <row r="208" ht="12.75" customHeight="1">
      <c r="B208" s="35"/>
    </row>
    <row r="209" ht="12.75" customHeight="1">
      <c r="B209" s="35"/>
    </row>
    <row r="210" ht="12.75" customHeight="1">
      <c r="B210" s="35"/>
    </row>
    <row r="211" ht="12.75" customHeight="1">
      <c r="B211" s="35"/>
    </row>
    <row r="212" ht="12.75" customHeight="1">
      <c r="B212" s="35"/>
    </row>
    <row r="213" ht="12.75" customHeight="1">
      <c r="B213" s="35"/>
    </row>
    <row r="214" ht="12.75" customHeight="1">
      <c r="B214" s="35"/>
    </row>
    <row r="215" ht="12.75" customHeight="1">
      <c r="B215" s="35"/>
    </row>
    <row r="216" ht="12.75" customHeight="1">
      <c r="B216" s="35"/>
    </row>
    <row r="217" ht="12.75" customHeight="1">
      <c r="B217" s="35"/>
    </row>
    <row r="218" ht="12.75" customHeight="1">
      <c r="B218" s="35"/>
    </row>
    <row r="219" ht="12.75" customHeight="1">
      <c r="B219" s="35"/>
    </row>
    <row r="220" ht="12.75" customHeight="1">
      <c r="B220" s="35"/>
    </row>
    <row r="221" ht="12.75" customHeight="1">
      <c r="B221" s="35"/>
    </row>
    <row r="222" ht="12.75" customHeight="1">
      <c r="B222" s="35"/>
    </row>
    <row r="223" ht="12.75" customHeight="1">
      <c r="B223" s="35"/>
    </row>
    <row r="224" ht="12.75" customHeight="1">
      <c r="B224" s="35"/>
    </row>
    <row r="225" ht="12.75" customHeight="1">
      <c r="B225" s="35"/>
    </row>
    <row r="226" ht="12.75" customHeight="1">
      <c r="B226" s="35"/>
    </row>
    <row r="227" ht="12.75" customHeight="1">
      <c r="B227" s="35"/>
    </row>
    <row r="228" ht="12.75" customHeight="1">
      <c r="B228" s="35"/>
    </row>
    <row r="229" ht="12.75" customHeight="1">
      <c r="B229" s="35"/>
    </row>
    <row r="230" ht="12.75" customHeight="1">
      <c r="B230" s="35"/>
    </row>
    <row r="231" ht="12.75" customHeight="1">
      <c r="B231" s="35"/>
    </row>
    <row r="232" ht="12.75" customHeight="1">
      <c r="B232" s="35"/>
    </row>
    <row r="233" ht="12.75" customHeight="1">
      <c r="B233" s="35"/>
    </row>
    <row r="234" ht="12.75" customHeight="1">
      <c r="B234" s="35"/>
    </row>
    <row r="235" ht="12.75" customHeight="1">
      <c r="B235" s="35"/>
    </row>
    <row r="236" ht="12.75" customHeight="1">
      <c r="B236" s="35"/>
    </row>
    <row r="237" ht="12.75" customHeight="1">
      <c r="B237" s="35"/>
    </row>
    <row r="238" ht="12.75" customHeight="1">
      <c r="B238" s="35"/>
    </row>
    <row r="239" ht="12.75" customHeight="1">
      <c r="B239" s="35"/>
    </row>
    <row r="240" ht="12.75" customHeight="1">
      <c r="B240" s="35"/>
    </row>
    <row r="241" ht="12.75" customHeight="1">
      <c r="B241" s="35"/>
    </row>
    <row r="242" ht="12.75" customHeight="1">
      <c r="B242" s="35"/>
    </row>
    <row r="243" ht="12.75" customHeight="1">
      <c r="B243" s="35"/>
    </row>
    <row r="244" ht="12.75" customHeight="1">
      <c r="B244" s="35"/>
    </row>
    <row r="245" ht="12.75" customHeight="1">
      <c r="B245" s="35"/>
    </row>
    <row r="246" ht="12.75" customHeight="1">
      <c r="B246" s="35"/>
    </row>
    <row r="247" ht="12.75" customHeight="1">
      <c r="B247" s="35"/>
    </row>
    <row r="248" ht="12.75" customHeight="1">
      <c r="B248" s="35"/>
    </row>
    <row r="249" ht="12.75" customHeight="1">
      <c r="B249" s="35"/>
    </row>
    <row r="250" ht="12.75" customHeight="1">
      <c r="B250" s="35"/>
    </row>
    <row r="251" ht="12.75" customHeight="1">
      <c r="B251" s="35"/>
    </row>
    <row r="252" ht="12.75" customHeight="1">
      <c r="B252" s="35"/>
    </row>
    <row r="253" ht="12.75" customHeight="1">
      <c r="B253" s="35"/>
    </row>
    <row r="254" ht="12.75" customHeight="1">
      <c r="B254" s="35"/>
    </row>
    <row r="255" ht="12.75" customHeight="1">
      <c r="B255" s="35"/>
    </row>
    <row r="256" ht="12.75" customHeight="1">
      <c r="B256" s="35"/>
    </row>
    <row r="257" ht="12.75" customHeight="1">
      <c r="B257" s="35"/>
    </row>
    <row r="258" ht="12.75" customHeight="1">
      <c r="B258" s="35"/>
    </row>
    <row r="259" ht="12.75" customHeight="1">
      <c r="B259" s="35"/>
    </row>
    <row r="260" ht="12.75" customHeight="1">
      <c r="B260" s="35"/>
    </row>
    <row r="261" ht="12.75" customHeight="1">
      <c r="B261" s="35"/>
    </row>
    <row r="262" ht="12.75" customHeight="1">
      <c r="B262" s="35"/>
    </row>
    <row r="263" ht="12.75" customHeight="1">
      <c r="B263" s="35"/>
    </row>
    <row r="264" ht="12.75" customHeight="1">
      <c r="B264" s="35"/>
    </row>
    <row r="265" ht="12.75" customHeight="1">
      <c r="B265" s="35"/>
    </row>
    <row r="266" ht="12.75" customHeight="1">
      <c r="B266" s="35"/>
    </row>
    <row r="267" ht="12.75" customHeight="1">
      <c r="B267" s="35"/>
    </row>
    <row r="268" ht="12.75" customHeight="1">
      <c r="B268" s="35"/>
    </row>
    <row r="269" ht="12.75" customHeight="1">
      <c r="B269" s="35"/>
    </row>
    <row r="270" ht="12.75" customHeight="1">
      <c r="B270" s="35"/>
    </row>
    <row r="271" ht="12.75" customHeight="1">
      <c r="B271" s="35"/>
    </row>
    <row r="272" ht="12.75" customHeight="1">
      <c r="B272" s="35"/>
    </row>
    <row r="273" ht="12.75" customHeight="1">
      <c r="B273" s="35"/>
    </row>
    <row r="274" ht="12.75" customHeight="1">
      <c r="B274" s="35"/>
    </row>
    <row r="275" ht="12.75" customHeight="1">
      <c r="B275" s="35"/>
    </row>
    <row r="276" ht="12.75" customHeight="1">
      <c r="B276" s="35"/>
    </row>
    <row r="277" ht="12.75" customHeight="1">
      <c r="B277" s="35"/>
    </row>
    <row r="278" ht="12.75" customHeight="1">
      <c r="B278" s="35"/>
    </row>
    <row r="279" ht="12.75" customHeight="1">
      <c r="B279" s="35"/>
    </row>
    <row r="280" ht="12.75" customHeight="1">
      <c r="B280" s="35"/>
    </row>
    <row r="281" ht="12.75" customHeight="1">
      <c r="B281" s="35"/>
    </row>
    <row r="282" ht="12.75" customHeight="1">
      <c r="B282" s="35"/>
    </row>
    <row r="283" ht="12.75" customHeight="1">
      <c r="B283" s="35"/>
    </row>
    <row r="284" ht="12.75" customHeight="1">
      <c r="B284" s="35"/>
    </row>
    <row r="285" ht="12.75" customHeight="1">
      <c r="B285" s="35"/>
    </row>
    <row r="286" ht="12.75" customHeight="1">
      <c r="B286" s="35"/>
    </row>
    <row r="287" ht="12.75" customHeight="1">
      <c r="B287" s="35"/>
    </row>
    <row r="288" ht="12.75" customHeight="1">
      <c r="B288" s="35"/>
    </row>
    <row r="289" ht="12.75" customHeight="1">
      <c r="B289" s="35"/>
    </row>
    <row r="290" ht="12.75" customHeight="1">
      <c r="B290" s="35"/>
    </row>
    <row r="291" ht="12.75" customHeight="1">
      <c r="B291" s="35"/>
    </row>
    <row r="292" ht="12.75" customHeight="1">
      <c r="B292" s="35"/>
    </row>
    <row r="293" ht="12.75" customHeight="1">
      <c r="B293" s="35"/>
    </row>
    <row r="294" ht="12.75" customHeight="1">
      <c r="B294" s="35"/>
    </row>
    <row r="295" ht="12.75" customHeight="1">
      <c r="B295" s="35"/>
    </row>
    <row r="296" ht="12.75" customHeight="1">
      <c r="B296" s="35"/>
    </row>
    <row r="297" ht="12.75" customHeight="1">
      <c r="B297" s="35"/>
    </row>
    <row r="298" ht="12.75" customHeight="1">
      <c r="B298" s="35"/>
    </row>
    <row r="299" ht="12.75" customHeight="1">
      <c r="B299" s="35"/>
    </row>
    <row r="300" ht="12.75" customHeight="1">
      <c r="B300" s="35"/>
    </row>
    <row r="301" ht="12.75" customHeight="1">
      <c r="B301" s="35"/>
    </row>
    <row r="302" ht="12.75" customHeight="1">
      <c r="B302" s="35"/>
    </row>
    <row r="303" ht="12.75" customHeight="1">
      <c r="B303" s="35"/>
    </row>
    <row r="304" ht="12.75" customHeight="1">
      <c r="B304" s="35"/>
    </row>
    <row r="305" ht="12.75" customHeight="1">
      <c r="B305" s="35"/>
    </row>
    <row r="306" ht="12.75" customHeight="1">
      <c r="B306" s="35"/>
    </row>
    <row r="307" ht="12.75" customHeight="1">
      <c r="B307" s="35"/>
    </row>
    <row r="308" ht="12.75" customHeight="1">
      <c r="B308" s="35"/>
    </row>
    <row r="309" ht="12.75" customHeight="1">
      <c r="B309" s="35"/>
    </row>
    <row r="310" ht="12.75" customHeight="1">
      <c r="B310" s="35"/>
    </row>
    <row r="311" ht="12.75" customHeight="1">
      <c r="B311" s="35"/>
    </row>
    <row r="312" ht="12.75" customHeight="1">
      <c r="B312" s="35"/>
    </row>
    <row r="313" ht="12.75" customHeight="1">
      <c r="B313" s="35"/>
    </row>
    <row r="314" ht="12.75" customHeight="1">
      <c r="B314" s="35"/>
    </row>
    <row r="315" ht="12.75" customHeight="1">
      <c r="B315" s="35"/>
    </row>
    <row r="316" ht="12.75" customHeight="1">
      <c r="B316" s="35"/>
    </row>
    <row r="317" ht="12.75" customHeight="1">
      <c r="B317" s="35"/>
    </row>
    <row r="318" ht="12.75" customHeight="1">
      <c r="B318" s="35"/>
    </row>
    <row r="319" ht="12.75" customHeight="1">
      <c r="B319" s="35"/>
    </row>
    <row r="320" ht="12.75" customHeight="1">
      <c r="B320" s="35"/>
    </row>
    <row r="321" ht="12.75" customHeight="1">
      <c r="B321" s="35"/>
    </row>
    <row r="322" ht="12.75" customHeight="1">
      <c r="B322" s="35"/>
    </row>
    <row r="323" ht="12.75" customHeight="1">
      <c r="B323" s="35"/>
    </row>
    <row r="324" ht="12.75" customHeight="1">
      <c r="B324" s="35"/>
    </row>
    <row r="325" ht="12.75" customHeight="1">
      <c r="B325" s="35"/>
    </row>
    <row r="326" ht="12.75" customHeight="1">
      <c r="B326" s="35"/>
    </row>
    <row r="327" ht="12.75" customHeight="1">
      <c r="B327" s="35"/>
    </row>
    <row r="328" ht="12.75" customHeight="1">
      <c r="B328" s="35"/>
    </row>
    <row r="329" ht="12.75" customHeight="1">
      <c r="B329" s="35"/>
    </row>
    <row r="330" ht="12.75" customHeight="1">
      <c r="B330" s="35"/>
    </row>
    <row r="331" ht="12.75" customHeight="1">
      <c r="B331" s="35"/>
    </row>
    <row r="332" ht="12.75" customHeight="1">
      <c r="B332" s="35"/>
    </row>
    <row r="333" ht="12.75" customHeight="1">
      <c r="B333" s="35"/>
    </row>
    <row r="334" ht="12.75" customHeight="1">
      <c r="B334" s="35"/>
    </row>
    <row r="335" ht="12.75" customHeight="1">
      <c r="B335" s="35"/>
    </row>
    <row r="336" ht="12.75" customHeight="1">
      <c r="B336" s="35"/>
    </row>
    <row r="337" ht="12.75" customHeight="1">
      <c r="B337" s="35"/>
    </row>
    <row r="338" ht="12.75" customHeight="1">
      <c r="B338" s="35"/>
    </row>
    <row r="339" ht="12.75" customHeight="1">
      <c r="B339" s="35"/>
    </row>
    <row r="340" ht="12.75" customHeight="1">
      <c r="B340" s="35"/>
    </row>
    <row r="341" ht="12.75" customHeight="1">
      <c r="B341" s="35"/>
    </row>
    <row r="342" ht="12.75" customHeight="1">
      <c r="B342" s="35"/>
    </row>
    <row r="343" ht="12.75" customHeight="1">
      <c r="B343" s="35"/>
    </row>
    <row r="344" ht="12.75" customHeight="1">
      <c r="B344" s="35"/>
    </row>
    <row r="345" ht="12.75" customHeight="1">
      <c r="B345" s="35"/>
    </row>
    <row r="346" ht="12.75" customHeight="1">
      <c r="B346" s="35"/>
    </row>
    <row r="347" ht="12.75" customHeight="1">
      <c r="B347" s="35"/>
    </row>
    <row r="348" ht="12.75" customHeight="1">
      <c r="B348" s="35"/>
    </row>
    <row r="349" ht="12.75" customHeight="1">
      <c r="B349" s="35"/>
    </row>
    <row r="350" ht="12.75" customHeight="1">
      <c r="B350" s="35"/>
    </row>
    <row r="351" ht="12.75" customHeight="1">
      <c r="B351" s="35"/>
    </row>
    <row r="352" ht="12.75" customHeight="1">
      <c r="B352" s="35"/>
    </row>
    <row r="353" ht="12.75" customHeight="1">
      <c r="B353" s="35"/>
    </row>
    <row r="354" ht="12.75" customHeight="1">
      <c r="B354" s="35"/>
    </row>
    <row r="355" ht="12.75" customHeight="1">
      <c r="B355" s="35"/>
    </row>
    <row r="356" ht="12.75" customHeight="1">
      <c r="B356" s="35"/>
    </row>
    <row r="357" ht="12.75" customHeight="1">
      <c r="B357" s="35"/>
    </row>
    <row r="358" ht="12.75" customHeight="1">
      <c r="B358" s="35"/>
    </row>
    <row r="359" ht="12.75" customHeight="1">
      <c r="B359" s="35"/>
    </row>
    <row r="360" ht="12.75" customHeight="1">
      <c r="B360" s="35"/>
    </row>
    <row r="361" ht="12.75" customHeight="1">
      <c r="B361" s="35"/>
    </row>
    <row r="362" ht="12.75" customHeight="1">
      <c r="B362" s="35"/>
    </row>
    <row r="363" ht="12.75" customHeight="1">
      <c r="B363" s="35"/>
    </row>
    <row r="364" ht="12.75" customHeight="1">
      <c r="B364" s="35"/>
    </row>
    <row r="365" ht="12.75" customHeight="1">
      <c r="B365" s="35"/>
    </row>
    <row r="366" ht="12.75" customHeight="1">
      <c r="B366" s="35"/>
    </row>
    <row r="367" ht="12.75" customHeight="1">
      <c r="B367" s="35"/>
    </row>
    <row r="368" ht="12.75" customHeight="1">
      <c r="B368" s="35"/>
    </row>
    <row r="369" ht="12.75" customHeight="1">
      <c r="B369" s="35"/>
    </row>
    <row r="370" ht="12.75" customHeight="1">
      <c r="B370" s="35"/>
    </row>
    <row r="371" ht="12.75" customHeight="1">
      <c r="B371" s="35"/>
    </row>
    <row r="372" ht="12.75" customHeight="1">
      <c r="B372" s="35"/>
    </row>
    <row r="373" ht="12.75" customHeight="1">
      <c r="B373" s="35"/>
    </row>
    <row r="374" ht="12.75" customHeight="1">
      <c r="B374" s="35"/>
    </row>
    <row r="375" ht="12.75" customHeight="1">
      <c r="B375" s="35"/>
    </row>
    <row r="376" ht="12.75" customHeight="1">
      <c r="B376" s="35"/>
    </row>
    <row r="377" ht="12.75" customHeight="1">
      <c r="B377" s="35"/>
    </row>
    <row r="378" ht="12.75" customHeight="1">
      <c r="B378" s="35"/>
    </row>
    <row r="379" ht="12.75" customHeight="1">
      <c r="B379" s="35"/>
    </row>
    <row r="380" ht="12.75" customHeight="1">
      <c r="B380" s="35"/>
    </row>
    <row r="381" ht="12.75" customHeight="1">
      <c r="B381" s="35"/>
    </row>
    <row r="382" ht="12.75" customHeight="1">
      <c r="B382" s="35"/>
    </row>
    <row r="383" ht="12.75" customHeight="1">
      <c r="B383" s="35"/>
    </row>
    <row r="384" ht="12.75" customHeight="1">
      <c r="B384" s="35"/>
    </row>
    <row r="385" ht="12.75" customHeight="1">
      <c r="B385" s="35"/>
    </row>
    <row r="386" ht="12.75" customHeight="1">
      <c r="B386" s="35"/>
    </row>
    <row r="387" ht="12.75" customHeight="1">
      <c r="B387" s="35"/>
    </row>
    <row r="388" ht="12.75" customHeight="1">
      <c r="B388" s="35"/>
    </row>
    <row r="389" ht="12.75" customHeight="1">
      <c r="B389" s="35"/>
    </row>
    <row r="390" ht="12.75" customHeight="1">
      <c r="B390" s="35"/>
    </row>
    <row r="391" ht="12.75" customHeight="1">
      <c r="B391" s="35"/>
    </row>
    <row r="392" ht="12.75" customHeight="1">
      <c r="B392" s="35"/>
    </row>
    <row r="393" ht="12.75" customHeight="1">
      <c r="B393" s="35"/>
    </row>
    <row r="394" ht="12.75" customHeight="1">
      <c r="B394" s="35"/>
    </row>
    <row r="395" ht="12.75" customHeight="1">
      <c r="B395" s="35"/>
    </row>
    <row r="396" ht="12.75" customHeight="1">
      <c r="B396" s="35"/>
    </row>
    <row r="397" ht="12.75" customHeight="1">
      <c r="B397" s="35"/>
    </row>
    <row r="398" ht="12.75" customHeight="1">
      <c r="B398" s="35"/>
    </row>
    <row r="399" ht="12.75" customHeight="1">
      <c r="B399" s="35"/>
    </row>
    <row r="400" ht="12.75" customHeight="1">
      <c r="B400" s="35"/>
    </row>
    <row r="401" ht="12.75" customHeight="1">
      <c r="B401" s="35"/>
    </row>
    <row r="402" ht="12.75" customHeight="1">
      <c r="B402" s="35"/>
    </row>
    <row r="403" ht="12.75" customHeight="1">
      <c r="B403" s="35"/>
    </row>
    <row r="404" ht="12.75" customHeight="1">
      <c r="B404" s="35"/>
    </row>
    <row r="405" ht="12.75" customHeight="1">
      <c r="B405" s="35"/>
    </row>
    <row r="406" ht="12.75" customHeight="1">
      <c r="B406" s="35"/>
    </row>
    <row r="407" ht="12.75" customHeight="1">
      <c r="B407" s="35"/>
    </row>
    <row r="408" ht="12.75" customHeight="1">
      <c r="B408" s="35"/>
    </row>
    <row r="409" ht="12.75" customHeight="1">
      <c r="B409" s="35"/>
    </row>
    <row r="410" ht="12.75" customHeight="1">
      <c r="B410" s="35"/>
    </row>
    <row r="411" ht="12.75" customHeight="1">
      <c r="B411" s="35"/>
    </row>
    <row r="412" ht="12.75" customHeight="1">
      <c r="B412" s="35"/>
    </row>
    <row r="413" ht="12.75" customHeight="1">
      <c r="B413" s="35"/>
    </row>
    <row r="414" ht="12.75" customHeight="1">
      <c r="B414" s="35"/>
    </row>
    <row r="415" ht="12.75" customHeight="1">
      <c r="B415" s="35"/>
    </row>
    <row r="416" ht="12.75" customHeight="1">
      <c r="B416" s="35"/>
    </row>
    <row r="417" ht="12.75" customHeight="1">
      <c r="B417" s="35"/>
    </row>
    <row r="418" ht="12.75" customHeight="1">
      <c r="B418" s="35"/>
    </row>
    <row r="419" ht="12.75" customHeight="1">
      <c r="B419" s="35"/>
    </row>
    <row r="420" ht="12.75" customHeight="1">
      <c r="B420" s="35"/>
    </row>
    <row r="421" ht="12.75" customHeight="1">
      <c r="B421" s="35"/>
    </row>
    <row r="422" ht="12.75" customHeight="1">
      <c r="B422" s="35"/>
    </row>
    <row r="423" ht="12.75" customHeight="1">
      <c r="B423" s="35"/>
    </row>
    <row r="424" ht="12.75" customHeight="1">
      <c r="B424" s="35"/>
    </row>
    <row r="425" ht="12.75" customHeight="1">
      <c r="B425" s="35"/>
    </row>
    <row r="426" ht="12.75" customHeight="1">
      <c r="B426" s="35"/>
    </row>
    <row r="427" ht="12.75" customHeight="1">
      <c r="B427" s="35"/>
    </row>
    <row r="428" ht="12.75" customHeight="1">
      <c r="B428" s="35"/>
    </row>
    <row r="429" ht="12.75" customHeight="1">
      <c r="B429" s="35"/>
    </row>
    <row r="430" ht="12.75" customHeight="1">
      <c r="B430" s="35"/>
    </row>
    <row r="431" ht="12.75" customHeight="1">
      <c r="B431" s="35"/>
    </row>
    <row r="432" ht="12.75" customHeight="1">
      <c r="B432" s="35"/>
    </row>
    <row r="433" ht="12.75" customHeight="1">
      <c r="B433" s="35"/>
    </row>
    <row r="434" ht="12.75" customHeight="1">
      <c r="B434" s="35"/>
    </row>
    <row r="435" ht="12.75" customHeight="1">
      <c r="B435" s="35"/>
    </row>
    <row r="436" ht="12.75" customHeight="1">
      <c r="B436" s="35"/>
    </row>
    <row r="437" ht="12.75" customHeight="1">
      <c r="B437" s="35"/>
    </row>
    <row r="438" ht="12.75" customHeight="1">
      <c r="B438" s="35"/>
    </row>
    <row r="439" ht="12.75" customHeight="1">
      <c r="B439" s="35"/>
    </row>
    <row r="440" ht="12.75" customHeight="1">
      <c r="B440" s="35"/>
    </row>
    <row r="441" ht="12.75" customHeight="1">
      <c r="B441" s="35"/>
    </row>
    <row r="442" ht="12.75" customHeight="1">
      <c r="B442" s="35"/>
    </row>
    <row r="443" ht="12.75" customHeight="1">
      <c r="B443" s="35"/>
    </row>
    <row r="444" ht="12.75" customHeight="1">
      <c r="B444" s="35"/>
    </row>
    <row r="445" ht="12.75" customHeight="1">
      <c r="B445" s="35"/>
    </row>
    <row r="446" ht="12.75" customHeight="1">
      <c r="B446" s="35"/>
    </row>
    <row r="447" ht="12.75" customHeight="1">
      <c r="B447" s="35"/>
    </row>
    <row r="448" ht="12.75" customHeight="1">
      <c r="B448" s="35"/>
    </row>
    <row r="449" ht="12.75" customHeight="1">
      <c r="B449" s="35"/>
    </row>
    <row r="450" ht="12.75" customHeight="1">
      <c r="B450" s="35"/>
    </row>
    <row r="451" ht="12.75" customHeight="1">
      <c r="B451" s="35"/>
    </row>
    <row r="452" ht="12.75" customHeight="1">
      <c r="B452" s="35"/>
    </row>
    <row r="453" ht="12.75" customHeight="1">
      <c r="B453" s="35"/>
    </row>
    <row r="454" ht="12.75" customHeight="1">
      <c r="B454" s="35"/>
    </row>
    <row r="455" ht="12.75" customHeight="1">
      <c r="B455" s="35"/>
    </row>
    <row r="456" ht="12.75" customHeight="1">
      <c r="B456" s="35"/>
    </row>
    <row r="457" ht="12.75" customHeight="1">
      <c r="B457" s="35"/>
    </row>
    <row r="458" ht="12.75" customHeight="1">
      <c r="B458" s="35"/>
    </row>
    <row r="459" ht="12.75" customHeight="1">
      <c r="B459" s="35"/>
    </row>
    <row r="460" ht="12.75" customHeight="1">
      <c r="B460" s="35"/>
    </row>
    <row r="461" ht="12.75" customHeight="1">
      <c r="B461" s="35"/>
    </row>
    <row r="462" ht="12.75" customHeight="1">
      <c r="B462" s="35"/>
    </row>
    <row r="463" ht="12.75" customHeight="1">
      <c r="B463" s="35"/>
    </row>
    <row r="464" ht="12.75" customHeight="1">
      <c r="B464" s="35"/>
    </row>
    <row r="465" ht="12.75" customHeight="1">
      <c r="B465" s="35"/>
    </row>
    <row r="466" ht="12.75" customHeight="1">
      <c r="B466" s="35"/>
    </row>
    <row r="467" ht="12.75" customHeight="1">
      <c r="B467" s="35"/>
    </row>
    <row r="468" ht="12.75" customHeight="1">
      <c r="B468" s="35"/>
    </row>
    <row r="469" ht="12.75" customHeight="1">
      <c r="B469" s="35"/>
    </row>
    <row r="470" ht="12.75" customHeight="1">
      <c r="B470" s="35"/>
    </row>
    <row r="471" ht="12.75" customHeight="1">
      <c r="B471" s="35"/>
    </row>
    <row r="472" ht="12.75" customHeight="1">
      <c r="B472" s="35"/>
    </row>
    <row r="473" ht="12.75" customHeight="1">
      <c r="B473" s="35"/>
    </row>
    <row r="474" ht="12.75" customHeight="1">
      <c r="B474" s="35"/>
    </row>
    <row r="475" ht="12.75" customHeight="1">
      <c r="B475" s="35"/>
    </row>
    <row r="476" ht="12.75" customHeight="1">
      <c r="B476" s="35"/>
    </row>
    <row r="477" ht="12.75" customHeight="1">
      <c r="B477" s="35"/>
    </row>
    <row r="478" ht="12.75" customHeight="1">
      <c r="B478" s="35"/>
    </row>
    <row r="479" ht="12.75" customHeight="1">
      <c r="B479" s="35"/>
    </row>
    <row r="480" ht="12.75" customHeight="1">
      <c r="B480" s="35"/>
    </row>
    <row r="481" ht="12.75" customHeight="1">
      <c r="B481" s="35"/>
    </row>
    <row r="482" ht="12.75" customHeight="1">
      <c r="B482" s="35"/>
    </row>
    <row r="483" ht="12.75" customHeight="1">
      <c r="B483" s="35"/>
    </row>
    <row r="484" ht="12.75" customHeight="1">
      <c r="B484" s="35"/>
    </row>
    <row r="485" ht="12.75" customHeight="1">
      <c r="B485" s="35"/>
    </row>
    <row r="486" ht="12.75" customHeight="1">
      <c r="B486" s="35"/>
    </row>
    <row r="487" ht="12.75" customHeight="1">
      <c r="B487" s="35"/>
    </row>
    <row r="488" ht="12.75" customHeight="1">
      <c r="B488" s="35"/>
    </row>
    <row r="489" ht="12.75" customHeight="1">
      <c r="B489" s="35"/>
    </row>
    <row r="490" ht="12.75" customHeight="1">
      <c r="B490" s="35"/>
    </row>
    <row r="491" ht="12.75" customHeight="1">
      <c r="B491" s="35"/>
    </row>
    <row r="492" ht="12.75" customHeight="1">
      <c r="B492" s="35"/>
    </row>
    <row r="493" ht="12.75" customHeight="1">
      <c r="B493" s="35"/>
    </row>
    <row r="494" ht="12.75" customHeight="1">
      <c r="B494" s="35"/>
    </row>
    <row r="495" ht="12.75" customHeight="1">
      <c r="B495" s="35"/>
    </row>
    <row r="496" ht="12.75" customHeight="1">
      <c r="B496" s="35"/>
    </row>
    <row r="497" ht="12.75" customHeight="1">
      <c r="B497" s="35"/>
    </row>
    <row r="498" ht="12.75" customHeight="1">
      <c r="B498" s="35"/>
    </row>
    <row r="499" ht="12.75" customHeight="1">
      <c r="B499" s="35"/>
    </row>
    <row r="500" ht="12.75" customHeight="1">
      <c r="B500" s="35"/>
    </row>
    <row r="501" ht="12.75" customHeight="1">
      <c r="B501" s="35"/>
    </row>
    <row r="502" ht="12.75" customHeight="1">
      <c r="B502" s="35"/>
    </row>
    <row r="503" ht="12.75" customHeight="1">
      <c r="B503" s="35"/>
    </row>
    <row r="504" ht="12.75" customHeight="1">
      <c r="B504" s="35"/>
    </row>
    <row r="505" ht="12.75" customHeight="1">
      <c r="B505" s="35"/>
    </row>
    <row r="506" ht="12.75" customHeight="1">
      <c r="B506" s="35"/>
    </row>
    <row r="507" ht="12.75" customHeight="1">
      <c r="B507" s="35"/>
    </row>
    <row r="508" ht="12.75" customHeight="1">
      <c r="B508" s="35"/>
    </row>
    <row r="509" ht="12.75" customHeight="1">
      <c r="B509" s="35"/>
    </row>
    <row r="510" ht="12.75" customHeight="1">
      <c r="B510" s="35"/>
    </row>
    <row r="511" ht="12.75" customHeight="1">
      <c r="B511" s="35"/>
    </row>
    <row r="512" ht="12.75" customHeight="1">
      <c r="B512" s="35"/>
    </row>
    <row r="513" ht="12.75" customHeight="1">
      <c r="B513" s="35"/>
    </row>
    <row r="514" ht="12.75" customHeight="1">
      <c r="B514" s="35"/>
    </row>
    <row r="515" ht="12.75" customHeight="1">
      <c r="B515" s="35"/>
    </row>
    <row r="516" ht="12.75" customHeight="1">
      <c r="B516" s="35"/>
    </row>
    <row r="517" ht="12.75" customHeight="1">
      <c r="B517" s="35"/>
    </row>
    <row r="518" ht="12.75" customHeight="1">
      <c r="B518" s="35"/>
    </row>
    <row r="519" ht="12.75" customHeight="1">
      <c r="B519" s="35"/>
    </row>
    <row r="520" ht="12.75" customHeight="1">
      <c r="B520" s="35"/>
    </row>
    <row r="521" ht="12.75" customHeight="1">
      <c r="B521" s="35"/>
    </row>
    <row r="522" ht="12.75" customHeight="1">
      <c r="B522" s="35"/>
    </row>
    <row r="523" ht="12.75" customHeight="1">
      <c r="B523" s="35"/>
    </row>
    <row r="524" ht="12.75" customHeight="1">
      <c r="B524" s="35"/>
    </row>
    <row r="525" ht="12.75" customHeight="1">
      <c r="B525" s="35"/>
    </row>
    <row r="526" ht="12.75" customHeight="1">
      <c r="B526" s="35"/>
    </row>
    <row r="527" ht="12.75" customHeight="1">
      <c r="B527" s="35"/>
    </row>
    <row r="528" ht="12.75" customHeight="1">
      <c r="B528" s="35"/>
    </row>
    <row r="529" ht="12.75" customHeight="1">
      <c r="B529" s="35"/>
    </row>
    <row r="530" ht="12.75" customHeight="1">
      <c r="B530" s="35"/>
    </row>
    <row r="531" ht="12.75" customHeight="1">
      <c r="B531" s="35"/>
    </row>
    <row r="532" ht="12.75" customHeight="1">
      <c r="B532" s="35"/>
    </row>
    <row r="533" ht="12.75" customHeight="1">
      <c r="B533" s="35"/>
    </row>
    <row r="534" ht="12.75" customHeight="1">
      <c r="B534" s="35"/>
    </row>
    <row r="535" ht="12.75" customHeight="1">
      <c r="B535" s="35"/>
    </row>
    <row r="536" ht="12.75" customHeight="1">
      <c r="B536" s="35"/>
    </row>
    <row r="537" ht="12.75" customHeight="1">
      <c r="B537" s="35"/>
    </row>
    <row r="538" ht="12.75" customHeight="1">
      <c r="B538" s="35"/>
    </row>
    <row r="539" ht="12.75" customHeight="1">
      <c r="B539" s="35"/>
    </row>
    <row r="540" ht="12.75" customHeight="1">
      <c r="B540" s="35"/>
    </row>
    <row r="541" ht="12.75" customHeight="1">
      <c r="B541" s="35"/>
    </row>
    <row r="542" ht="12.75" customHeight="1">
      <c r="B542" s="35"/>
    </row>
    <row r="543" ht="12.75" customHeight="1">
      <c r="B543" s="35"/>
    </row>
    <row r="544" ht="12.75" customHeight="1">
      <c r="B544" s="35"/>
    </row>
    <row r="545" ht="12.75" customHeight="1">
      <c r="B545" s="35"/>
    </row>
    <row r="546" ht="12.75" customHeight="1">
      <c r="B546" s="35"/>
    </row>
    <row r="547" ht="12.75" customHeight="1">
      <c r="B547" s="35"/>
    </row>
    <row r="548" ht="12.75" customHeight="1">
      <c r="B548" s="35"/>
    </row>
    <row r="549" ht="12.75" customHeight="1">
      <c r="B549" s="35"/>
    </row>
    <row r="550" ht="12.75" customHeight="1">
      <c r="B550" s="35"/>
    </row>
    <row r="551" ht="12.75" customHeight="1">
      <c r="B551" s="35"/>
    </row>
    <row r="552" ht="12.75" customHeight="1">
      <c r="B552" s="35"/>
    </row>
    <row r="553" ht="12.75" customHeight="1">
      <c r="B553" s="35"/>
    </row>
    <row r="554" ht="12.75" customHeight="1">
      <c r="B554" s="35"/>
    </row>
    <row r="555" ht="12.75" customHeight="1">
      <c r="B555" s="35"/>
    </row>
    <row r="556" ht="12.75" customHeight="1">
      <c r="B556" s="35"/>
    </row>
    <row r="557" ht="12.75" customHeight="1">
      <c r="B557" s="35"/>
    </row>
    <row r="558" ht="12.75" customHeight="1">
      <c r="B558" s="35"/>
    </row>
    <row r="559" ht="12.75" customHeight="1">
      <c r="B559" s="35"/>
    </row>
    <row r="560" ht="12.75" customHeight="1">
      <c r="B560" s="35"/>
    </row>
    <row r="561" ht="12.75" customHeight="1">
      <c r="B561" s="35"/>
    </row>
    <row r="562" ht="12.75" customHeight="1">
      <c r="B562" s="35"/>
    </row>
    <row r="563" ht="12.75" customHeight="1">
      <c r="B563" s="35"/>
    </row>
    <row r="564" ht="12.75" customHeight="1">
      <c r="B564" s="35"/>
    </row>
    <row r="565" ht="12.75" customHeight="1">
      <c r="B565" s="35"/>
    </row>
    <row r="566" ht="12.75" customHeight="1">
      <c r="B566" s="35"/>
    </row>
    <row r="567" ht="12.75" customHeight="1">
      <c r="B567" s="35"/>
    </row>
    <row r="568" ht="12.75" customHeight="1">
      <c r="B568" s="35"/>
    </row>
    <row r="569" ht="12.75" customHeight="1">
      <c r="B569" s="35"/>
    </row>
    <row r="570" ht="12.75" customHeight="1">
      <c r="B570" s="35"/>
    </row>
    <row r="571" ht="12.75" customHeight="1">
      <c r="B571" s="35"/>
    </row>
    <row r="572" ht="12.75" customHeight="1">
      <c r="B572" s="35"/>
    </row>
    <row r="573" ht="12.75" customHeight="1">
      <c r="B573" s="35"/>
    </row>
    <row r="574" ht="12.75" customHeight="1">
      <c r="B574" s="35"/>
    </row>
    <row r="575" ht="12.75" customHeight="1">
      <c r="B575" s="35"/>
    </row>
    <row r="576" ht="12.75" customHeight="1">
      <c r="B576" s="35"/>
    </row>
    <row r="577" ht="12.75" customHeight="1">
      <c r="B577" s="35"/>
    </row>
    <row r="578" ht="12.75" customHeight="1">
      <c r="B578" s="35"/>
    </row>
    <row r="579" ht="12.75" customHeight="1">
      <c r="B579" s="35"/>
    </row>
    <row r="580" ht="12.75" customHeight="1">
      <c r="B580" s="35"/>
    </row>
    <row r="581" ht="12.75" customHeight="1">
      <c r="B581" s="35"/>
    </row>
    <row r="582" ht="12.75" customHeight="1">
      <c r="B582" s="35"/>
    </row>
    <row r="583" ht="12.75" customHeight="1">
      <c r="B583" s="35"/>
    </row>
    <row r="584" ht="12.75" customHeight="1">
      <c r="B584" s="35"/>
    </row>
    <row r="585" ht="12.75" customHeight="1">
      <c r="B585" s="35"/>
    </row>
    <row r="586" ht="12.75" customHeight="1">
      <c r="B586" s="35"/>
    </row>
    <row r="587" ht="12.75" customHeight="1">
      <c r="B587" s="35"/>
    </row>
    <row r="588" ht="12.75" customHeight="1">
      <c r="B588" s="35"/>
    </row>
    <row r="589" ht="12.75" customHeight="1">
      <c r="B589" s="35"/>
    </row>
    <row r="590" ht="12.75" customHeight="1">
      <c r="B590" s="35"/>
    </row>
    <row r="591" ht="12.75" customHeight="1">
      <c r="B591" s="35"/>
    </row>
    <row r="592" ht="12.75" customHeight="1">
      <c r="B592" s="35"/>
    </row>
    <row r="593" ht="12.75" customHeight="1">
      <c r="B593" s="35"/>
    </row>
    <row r="594" ht="12.75" customHeight="1">
      <c r="B594" s="35"/>
    </row>
    <row r="595" ht="12.75" customHeight="1">
      <c r="B595" s="35"/>
    </row>
    <row r="596" ht="12.75" customHeight="1">
      <c r="B596" s="35"/>
    </row>
    <row r="597" ht="12.75" customHeight="1">
      <c r="B597" s="35"/>
    </row>
    <row r="598" ht="12.75" customHeight="1">
      <c r="B598" s="35"/>
    </row>
    <row r="599" ht="12.75" customHeight="1">
      <c r="B599" s="35"/>
    </row>
    <row r="600" ht="12.75" customHeight="1">
      <c r="B600" s="35"/>
    </row>
    <row r="601" ht="12.75" customHeight="1">
      <c r="B601" s="35"/>
    </row>
    <row r="602" ht="12.75" customHeight="1">
      <c r="B602" s="35"/>
    </row>
    <row r="603" ht="12.75" customHeight="1">
      <c r="B603" s="35"/>
    </row>
    <row r="604" ht="12.75" customHeight="1">
      <c r="B604" s="35"/>
    </row>
    <row r="605" ht="12.75" customHeight="1">
      <c r="B605" s="35"/>
    </row>
    <row r="606" ht="12.75" customHeight="1">
      <c r="B606" s="35"/>
    </row>
    <row r="607" ht="12.75" customHeight="1">
      <c r="B607" s="35"/>
    </row>
    <row r="608" ht="12.75" customHeight="1">
      <c r="B608" s="35"/>
    </row>
    <row r="609" ht="12.75" customHeight="1">
      <c r="B609" s="35"/>
    </row>
    <row r="610" ht="12.75" customHeight="1">
      <c r="B610" s="35"/>
    </row>
    <row r="611" ht="12.75" customHeight="1">
      <c r="B611" s="35"/>
    </row>
    <row r="612" ht="12.75" customHeight="1">
      <c r="B612" s="35"/>
    </row>
    <row r="613" ht="12.75" customHeight="1">
      <c r="B613" s="35"/>
    </row>
    <row r="614" ht="12.75" customHeight="1">
      <c r="B614" s="35"/>
    </row>
    <row r="615" ht="12.75" customHeight="1">
      <c r="B615" s="35"/>
    </row>
    <row r="616" ht="12.75" customHeight="1">
      <c r="B616" s="35"/>
    </row>
    <row r="617" ht="12.75" customHeight="1">
      <c r="B617" s="35"/>
    </row>
    <row r="618" ht="12.75" customHeight="1">
      <c r="B618" s="35"/>
    </row>
    <row r="619" ht="12.75" customHeight="1">
      <c r="B619" s="35"/>
    </row>
    <row r="620" ht="12.75" customHeight="1">
      <c r="B620" s="35"/>
    </row>
    <row r="621" ht="12.75" customHeight="1">
      <c r="B621" s="35"/>
    </row>
    <row r="622" ht="12.75" customHeight="1">
      <c r="B622" s="35"/>
    </row>
    <row r="623" ht="12.75" customHeight="1">
      <c r="B623" s="35"/>
    </row>
    <row r="624" ht="12.75" customHeight="1">
      <c r="B624" s="35"/>
    </row>
    <row r="625" ht="12.75" customHeight="1">
      <c r="B625" s="35"/>
    </row>
    <row r="626" ht="12.75" customHeight="1">
      <c r="B626" s="35"/>
    </row>
    <row r="627" ht="12.75" customHeight="1">
      <c r="B627" s="35"/>
    </row>
    <row r="628" ht="12.75" customHeight="1">
      <c r="B628" s="35"/>
    </row>
    <row r="629" ht="12.75" customHeight="1">
      <c r="B629" s="35"/>
    </row>
    <row r="630" ht="12.75" customHeight="1">
      <c r="B630" s="35"/>
    </row>
    <row r="631" ht="12.75" customHeight="1">
      <c r="B631" s="35"/>
    </row>
    <row r="632" ht="12.75" customHeight="1">
      <c r="B632" s="35"/>
    </row>
    <row r="633" ht="12.75" customHeight="1">
      <c r="B633" s="35"/>
    </row>
    <row r="634" ht="12.75" customHeight="1">
      <c r="B634" s="35"/>
    </row>
    <row r="635" ht="12.75" customHeight="1">
      <c r="B635" s="35"/>
    </row>
    <row r="636" ht="12.75" customHeight="1">
      <c r="B636" s="35"/>
    </row>
    <row r="637" ht="12.75" customHeight="1">
      <c r="B637" s="35"/>
    </row>
    <row r="638" ht="12.75" customHeight="1">
      <c r="B638" s="35"/>
    </row>
    <row r="639" ht="12.75" customHeight="1">
      <c r="B639" s="35"/>
    </row>
    <row r="640" ht="12.75" customHeight="1">
      <c r="B640" s="35"/>
    </row>
    <row r="641" ht="12.75" customHeight="1">
      <c r="B641" s="35"/>
    </row>
    <row r="642" ht="12.75" customHeight="1">
      <c r="B642" s="35"/>
    </row>
    <row r="643" ht="12.75" customHeight="1">
      <c r="B643" s="35"/>
    </row>
    <row r="644" ht="12.75" customHeight="1">
      <c r="B644" s="35"/>
    </row>
    <row r="645" ht="12.75" customHeight="1">
      <c r="B645" s="35"/>
    </row>
    <row r="646" ht="12.75" customHeight="1">
      <c r="B646" s="35"/>
    </row>
    <row r="647" ht="12.75" customHeight="1">
      <c r="B647" s="35"/>
    </row>
    <row r="648" ht="12.75" customHeight="1">
      <c r="B648" s="35"/>
    </row>
    <row r="649" ht="12.75" customHeight="1">
      <c r="B649" s="35"/>
    </row>
    <row r="650" ht="12.75" customHeight="1">
      <c r="B650" s="35"/>
    </row>
    <row r="651" ht="12.75" customHeight="1">
      <c r="B651" s="35"/>
    </row>
    <row r="652" ht="12.75" customHeight="1">
      <c r="B652" s="35"/>
    </row>
    <row r="653" ht="12.75" customHeight="1">
      <c r="B653" s="35"/>
    </row>
    <row r="654" ht="12.75" customHeight="1">
      <c r="B654" s="35"/>
    </row>
    <row r="655" ht="12.75" customHeight="1">
      <c r="B655" s="35"/>
    </row>
    <row r="656" ht="12.75" customHeight="1">
      <c r="B656" s="35"/>
    </row>
    <row r="657" ht="12.75" customHeight="1">
      <c r="B657" s="35"/>
    </row>
    <row r="658" ht="12.75" customHeight="1">
      <c r="B658" s="35"/>
    </row>
    <row r="659" ht="12.75" customHeight="1">
      <c r="B659" s="35"/>
    </row>
    <row r="660" ht="12.75" customHeight="1">
      <c r="B660" s="35"/>
    </row>
    <row r="661" ht="12.75" customHeight="1">
      <c r="B661" s="35"/>
    </row>
    <row r="662" ht="12.75" customHeight="1">
      <c r="B662" s="35"/>
    </row>
    <row r="663" ht="12.75" customHeight="1">
      <c r="B663" s="35"/>
    </row>
    <row r="664" ht="12.75" customHeight="1">
      <c r="B664" s="35"/>
    </row>
    <row r="665" ht="12.75" customHeight="1">
      <c r="B665" s="35"/>
    </row>
    <row r="666" ht="12.75" customHeight="1">
      <c r="B666" s="35"/>
    </row>
    <row r="667" ht="12.75" customHeight="1">
      <c r="B667" s="35"/>
    </row>
    <row r="668" ht="12.75" customHeight="1">
      <c r="B668" s="35"/>
    </row>
    <row r="669" ht="12.75" customHeight="1">
      <c r="B669" s="35"/>
    </row>
    <row r="670" ht="12.75" customHeight="1">
      <c r="B670" s="35"/>
    </row>
    <row r="671" ht="12.75" customHeight="1">
      <c r="B671" s="35"/>
    </row>
    <row r="672" ht="12.75" customHeight="1">
      <c r="B672" s="35"/>
    </row>
    <row r="673" ht="12.75" customHeight="1">
      <c r="B673" s="35"/>
    </row>
    <row r="674" ht="12.75" customHeight="1">
      <c r="B674" s="35"/>
    </row>
    <row r="675" ht="12.75" customHeight="1">
      <c r="B675" s="35"/>
    </row>
    <row r="676" ht="12.75" customHeight="1">
      <c r="B676" s="35"/>
    </row>
    <row r="677" ht="12.75" customHeight="1">
      <c r="B677" s="35"/>
    </row>
    <row r="678" ht="12.75" customHeight="1">
      <c r="B678" s="35"/>
    </row>
    <row r="679" ht="12.75" customHeight="1">
      <c r="B679" s="35"/>
    </row>
    <row r="680" ht="12.75" customHeight="1">
      <c r="B680" s="35"/>
    </row>
    <row r="681" ht="12.75" customHeight="1">
      <c r="B681" s="35"/>
    </row>
    <row r="682" ht="12.75" customHeight="1">
      <c r="B682" s="35"/>
    </row>
    <row r="683" ht="12.75" customHeight="1">
      <c r="B683" s="35"/>
    </row>
    <row r="684" ht="12.75" customHeight="1">
      <c r="B684" s="35"/>
    </row>
    <row r="685" ht="12.75" customHeight="1">
      <c r="B685" s="35"/>
    </row>
    <row r="686" ht="12.75" customHeight="1">
      <c r="B686" s="35"/>
    </row>
    <row r="687" ht="12.75" customHeight="1">
      <c r="B687" s="35"/>
    </row>
    <row r="688" ht="12.75" customHeight="1">
      <c r="B688" s="35"/>
    </row>
    <row r="689" ht="12.75" customHeight="1">
      <c r="B689" s="35"/>
    </row>
    <row r="690" ht="12.75" customHeight="1">
      <c r="B690" s="35"/>
    </row>
    <row r="691" ht="12.75" customHeight="1">
      <c r="B691" s="35"/>
    </row>
    <row r="692" ht="12.75" customHeight="1">
      <c r="B692" s="35"/>
    </row>
    <row r="693" ht="12.75" customHeight="1">
      <c r="B693" s="35"/>
    </row>
    <row r="694" ht="12.75" customHeight="1">
      <c r="B694" s="35"/>
    </row>
    <row r="695" ht="12.75" customHeight="1">
      <c r="B695" s="35"/>
    </row>
    <row r="696" ht="12.75" customHeight="1">
      <c r="B696" s="35"/>
    </row>
    <row r="697" ht="12.75" customHeight="1">
      <c r="B697" s="35"/>
    </row>
    <row r="698" ht="12.75" customHeight="1">
      <c r="B698" s="35"/>
    </row>
    <row r="699" ht="12.75" customHeight="1">
      <c r="B699" s="35"/>
    </row>
    <row r="700" ht="12.75" customHeight="1">
      <c r="B700" s="35"/>
    </row>
    <row r="701" ht="12.75" customHeight="1">
      <c r="B701" s="35"/>
    </row>
    <row r="702" ht="12.75" customHeight="1">
      <c r="B702" s="35"/>
    </row>
    <row r="703" ht="12.75" customHeight="1">
      <c r="B703" s="35"/>
    </row>
    <row r="704" ht="12.75" customHeight="1">
      <c r="B704" s="35"/>
    </row>
    <row r="705" ht="12.75" customHeight="1">
      <c r="B705" s="35"/>
    </row>
    <row r="706" ht="12.75" customHeight="1">
      <c r="B706" s="35"/>
    </row>
    <row r="707" ht="12.75" customHeight="1">
      <c r="B707" s="35"/>
    </row>
    <row r="708" ht="12.75" customHeight="1">
      <c r="B708" s="35"/>
    </row>
    <row r="709" ht="12.75" customHeight="1">
      <c r="B709" s="35"/>
    </row>
    <row r="710" ht="12.75" customHeight="1">
      <c r="B710" s="35"/>
    </row>
    <row r="711" ht="12.75" customHeight="1">
      <c r="B711" s="35"/>
    </row>
    <row r="712" ht="12.75" customHeight="1">
      <c r="B712" s="35"/>
    </row>
    <row r="713" ht="12.75" customHeight="1">
      <c r="B713" s="35"/>
    </row>
    <row r="714" ht="12.75" customHeight="1">
      <c r="B714" s="35"/>
    </row>
    <row r="715" ht="12.75" customHeight="1">
      <c r="B715" s="35"/>
    </row>
    <row r="716" ht="12.75" customHeight="1">
      <c r="B716" s="35"/>
    </row>
    <row r="717" ht="12.75" customHeight="1">
      <c r="B717" s="35"/>
    </row>
    <row r="718" ht="12.75" customHeight="1">
      <c r="B718" s="35"/>
    </row>
    <row r="719" ht="12.75" customHeight="1">
      <c r="B719" s="35"/>
    </row>
    <row r="720" ht="12.75" customHeight="1">
      <c r="B720" s="35"/>
    </row>
    <row r="721" ht="12.75" customHeight="1">
      <c r="B721" s="35"/>
    </row>
    <row r="722" ht="12.75" customHeight="1">
      <c r="B722" s="35"/>
    </row>
    <row r="723" ht="12.75" customHeight="1">
      <c r="B723" s="35"/>
    </row>
    <row r="724" ht="12.75" customHeight="1">
      <c r="B724" s="35"/>
    </row>
    <row r="725" ht="12.75" customHeight="1">
      <c r="B725" s="35"/>
    </row>
    <row r="726" ht="12.75" customHeight="1">
      <c r="B726" s="35"/>
    </row>
    <row r="727" ht="12.75" customHeight="1">
      <c r="B727" s="35"/>
    </row>
    <row r="728" ht="12.75" customHeight="1">
      <c r="B728" s="35"/>
    </row>
    <row r="729" ht="12.75" customHeight="1">
      <c r="B729" s="35"/>
    </row>
    <row r="730" ht="12.75" customHeight="1">
      <c r="B730" s="35"/>
    </row>
    <row r="731" ht="12.75" customHeight="1">
      <c r="B731" s="35"/>
    </row>
    <row r="732" ht="12.75" customHeight="1">
      <c r="B732" s="35"/>
    </row>
    <row r="733" ht="12.75" customHeight="1">
      <c r="B733" s="35"/>
    </row>
    <row r="734" ht="12.75" customHeight="1">
      <c r="B734" s="35"/>
    </row>
    <row r="735" ht="12.75" customHeight="1">
      <c r="B735" s="35"/>
    </row>
    <row r="736" ht="12.75" customHeight="1">
      <c r="B736" s="35"/>
    </row>
    <row r="737" ht="12.75" customHeight="1">
      <c r="B737" s="35"/>
    </row>
    <row r="738" ht="12.75" customHeight="1">
      <c r="B738" s="35"/>
    </row>
    <row r="739" ht="12.75" customHeight="1">
      <c r="B739" s="35"/>
    </row>
    <row r="740" ht="12.75" customHeight="1">
      <c r="B740" s="35"/>
    </row>
    <row r="741" ht="12.75" customHeight="1">
      <c r="B741" s="35"/>
    </row>
    <row r="742" ht="12.75" customHeight="1">
      <c r="B742" s="35"/>
    </row>
    <row r="743" ht="12.75" customHeight="1">
      <c r="B743" s="35"/>
    </row>
    <row r="744" ht="12.75" customHeight="1">
      <c r="B744" s="35"/>
    </row>
    <row r="745" ht="12.75" customHeight="1">
      <c r="B745" s="35"/>
    </row>
    <row r="746" ht="12.75" customHeight="1">
      <c r="B746" s="35"/>
    </row>
    <row r="747" ht="12.75" customHeight="1">
      <c r="B747" s="35"/>
    </row>
    <row r="748" ht="12.75" customHeight="1">
      <c r="B748" s="35"/>
    </row>
    <row r="749" ht="12.75" customHeight="1">
      <c r="B749" s="35"/>
    </row>
    <row r="750" ht="12.75" customHeight="1">
      <c r="B750" s="35"/>
    </row>
    <row r="751" ht="12.75" customHeight="1">
      <c r="B751" s="35"/>
    </row>
    <row r="752" ht="12.75" customHeight="1">
      <c r="B752" s="35"/>
    </row>
    <row r="753" ht="12.75" customHeight="1">
      <c r="B753" s="35"/>
    </row>
    <row r="754" ht="12.75" customHeight="1">
      <c r="B754" s="35"/>
    </row>
    <row r="755" ht="12.75" customHeight="1">
      <c r="B755" s="35"/>
    </row>
    <row r="756" ht="12.75" customHeight="1">
      <c r="B756" s="35"/>
    </row>
    <row r="757" ht="12.75" customHeight="1">
      <c r="B757" s="35"/>
    </row>
    <row r="758" ht="12.75" customHeight="1">
      <c r="B758" s="35"/>
    </row>
    <row r="759" ht="12.75" customHeight="1">
      <c r="B759" s="35"/>
    </row>
    <row r="760" ht="12.75" customHeight="1">
      <c r="B760" s="35"/>
    </row>
    <row r="761" ht="12.75" customHeight="1">
      <c r="B761" s="35"/>
    </row>
    <row r="762" ht="12.75" customHeight="1">
      <c r="B762" s="35"/>
    </row>
    <row r="763" ht="12.75" customHeight="1">
      <c r="B763" s="35"/>
    </row>
    <row r="764" ht="12.75" customHeight="1">
      <c r="B764" s="35"/>
    </row>
    <row r="765" ht="12.75" customHeight="1">
      <c r="B765" s="35"/>
    </row>
    <row r="766" ht="12.75" customHeight="1">
      <c r="B766" s="35"/>
    </row>
    <row r="767" ht="12.75" customHeight="1">
      <c r="B767" s="35"/>
    </row>
    <row r="768" ht="12.75" customHeight="1">
      <c r="B768" s="35"/>
    </row>
    <row r="769" ht="12.75" customHeight="1">
      <c r="B769" s="35"/>
    </row>
    <row r="770" ht="12.75" customHeight="1">
      <c r="B770" s="35"/>
    </row>
    <row r="771" ht="12.75" customHeight="1">
      <c r="B771" s="35"/>
    </row>
    <row r="772" ht="12.75" customHeight="1">
      <c r="B772" s="35"/>
    </row>
    <row r="773" ht="12.75" customHeight="1">
      <c r="B773" s="35"/>
    </row>
    <row r="774" ht="12.75" customHeight="1">
      <c r="B774" s="35"/>
    </row>
    <row r="775" ht="12.75" customHeight="1">
      <c r="B775" s="35"/>
    </row>
    <row r="776" ht="12.75" customHeight="1">
      <c r="B776" s="35"/>
    </row>
    <row r="777" ht="12.75" customHeight="1">
      <c r="B777" s="35"/>
    </row>
    <row r="778" ht="12.75" customHeight="1">
      <c r="B778" s="35"/>
    </row>
    <row r="779" ht="12.75" customHeight="1">
      <c r="B779" s="35"/>
    </row>
    <row r="780" ht="12.75" customHeight="1">
      <c r="B780" s="35"/>
    </row>
    <row r="781" ht="12.75" customHeight="1">
      <c r="B781" s="35"/>
    </row>
    <row r="782" ht="12.75" customHeight="1">
      <c r="B782" s="35"/>
    </row>
    <row r="783" ht="12.75" customHeight="1">
      <c r="B783" s="35"/>
    </row>
    <row r="784" ht="12.75" customHeight="1">
      <c r="B784" s="35"/>
    </row>
    <row r="785" ht="12.75" customHeight="1">
      <c r="B785" s="35"/>
    </row>
    <row r="786" ht="12.75" customHeight="1">
      <c r="B786" s="35"/>
    </row>
    <row r="787" ht="12.75" customHeight="1">
      <c r="B787" s="35"/>
    </row>
    <row r="788" ht="12.75" customHeight="1">
      <c r="B788" s="35"/>
    </row>
    <row r="789" ht="12.75" customHeight="1">
      <c r="B789" s="35"/>
    </row>
    <row r="790" ht="12.75" customHeight="1">
      <c r="B790" s="35"/>
    </row>
    <row r="791" ht="12.75" customHeight="1">
      <c r="B791" s="35"/>
    </row>
    <row r="792" ht="12.75" customHeight="1">
      <c r="B792" s="35"/>
    </row>
    <row r="793" ht="12.75" customHeight="1">
      <c r="B793" s="35"/>
    </row>
    <row r="794" ht="12.75" customHeight="1">
      <c r="B794" s="35"/>
    </row>
    <row r="795" ht="12.75" customHeight="1">
      <c r="B795" s="35"/>
    </row>
    <row r="796" ht="12.75" customHeight="1">
      <c r="B796" s="35"/>
    </row>
    <row r="797" ht="12.75" customHeight="1">
      <c r="B797" s="35"/>
    </row>
    <row r="798" ht="12.75" customHeight="1">
      <c r="B798" s="35"/>
    </row>
    <row r="799" ht="12.75" customHeight="1">
      <c r="B799" s="35"/>
    </row>
    <row r="800" ht="12.75" customHeight="1">
      <c r="B800" s="35"/>
    </row>
    <row r="801" ht="12.75" customHeight="1">
      <c r="B801" s="35"/>
    </row>
    <row r="802" ht="12.75" customHeight="1">
      <c r="B802" s="35"/>
    </row>
    <row r="803" ht="12.75" customHeight="1">
      <c r="B803" s="35"/>
    </row>
    <row r="804" ht="12.75" customHeight="1">
      <c r="B804" s="35"/>
    </row>
    <row r="805" ht="12.75" customHeight="1">
      <c r="B805" s="35"/>
    </row>
    <row r="806" ht="12.75" customHeight="1">
      <c r="B806" s="35"/>
    </row>
    <row r="807" ht="12.75" customHeight="1">
      <c r="B807" s="35"/>
    </row>
    <row r="808" ht="12.75" customHeight="1">
      <c r="B808" s="35"/>
    </row>
    <row r="809" ht="12.75" customHeight="1">
      <c r="B809" s="35"/>
    </row>
    <row r="810" ht="12.75" customHeight="1">
      <c r="B810" s="35"/>
    </row>
    <row r="811" ht="12.75" customHeight="1">
      <c r="B811" s="35"/>
    </row>
    <row r="812" ht="12.75" customHeight="1">
      <c r="B812" s="35"/>
    </row>
    <row r="813" ht="12.75" customHeight="1">
      <c r="B813" s="35"/>
    </row>
    <row r="814" ht="12.75" customHeight="1">
      <c r="B814" s="35"/>
    </row>
    <row r="815" ht="12.75" customHeight="1">
      <c r="B815" s="35"/>
    </row>
    <row r="816" ht="12.75" customHeight="1">
      <c r="B816" s="35"/>
    </row>
    <row r="817" ht="12.75" customHeight="1">
      <c r="B817" s="35"/>
    </row>
    <row r="818" ht="12.75" customHeight="1">
      <c r="B818" s="35"/>
    </row>
    <row r="819" ht="12.75" customHeight="1">
      <c r="B819" s="35"/>
    </row>
    <row r="820" ht="12.75" customHeight="1">
      <c r="B820" s="35"/>
    </row>
    <row r="821" ht="12.75" customHeight="1">
      <c r="B821" s="35"/>
    </row>
    <row r="822" ht="12.75" customHeight="1">
      <c r="B822" s="35"/>
    </row>
    <row r="823" ht="12.75" customHeight="1">
      <c r="B823" s="35"/>
    </row>
    <row r="824" ht="12.75" customHeight="1">
      <c r="B824" s="35"/>
    </row>
    <row r="825" ht="12.75" customHeight="1">
      <c r="B825" s="35"/>
    </row>
    <row r="826" ht="12.75" customHeight="1">
      <c r="B826" s="35"/>
    </row>
    <row r="827" ht="12.75" customHeight="1">
      <c r="B827" s="35"/>
    </row>
    <row r="828" ht="12.75" customHeight="1">
      <c r="B828" s="35"/>
    </row>
    <row r="829" ht="12.75" customHeight="1">
      <c r="B829" s="35"/>
    </row>
    <row r="830" ht="12.75" customHeight="1">
      <c r="B830" s="35"/>
    </row>
    <row r="831" ht="12.75" customHeight="1">
      <c r="B831" s="35"/>
    </row>
    <row r="832" ht="12.75" customHeight="1">
      <c r="B832" s="35"/>
    </row>
    <row r="833" ht="12.75" customHeight="1">
      <c r="B833" s="35"/>
    </row>
    <row r="834" ht="12.75" customHeight="1">
      <c r="B834" s="35"/>
    </row>
    <row r="835" ht="12.75" customHeight="1">
      <c r="B835" s="35"/>
    </row>
    <row r="836" ht="12.75" customHeight="1">
      <c r="B836" s="35"/>
    </row>
    <row r="837" ht="12.75" customHeight="1">
      <c r="B837" s="35"/>
    </row>
    <row r="838" ht="12.75" customHeight="1">
      <c r="B838" s="35"/>
    </row>
    <row r="839" ht="12.75" customHeight="1">
      <c r="B839" s="35"/>
    </row>
    <row r="840" ht="12.75" customHeight="1">
      <c r="B840" s="35"/>
    </row>
    <row r="841" ht="12.75" customHeight="1">
      <c r="B841" s="35"/>
    </row>
    <row r="842" ht="12.75" customHeight="1">
      <c r="B842" s="35"/>
    </row>
    <row r="843" ht="12.75" customHeight="1">
      <c r="B843" s="35"/>
    </row>
    <row r="844" ht="12.75" customHeight="1">
      <c r="B844" s="35"/>
    </row>
    <row r="845" ht="12.75" customHeight="1">
      <c r="B845" s="35"/>
    </row>
    <row r="846" ht="12.75" customHeight="1">
      <c r="B846" s="35"/>
    </row>
    <row r="847" ht="12.75" customHeight="1">
      <c r="B847" s="35"/>
    </row>
    <row r="848" ht="12.75" customHeight="1">
      <c r="B848" s="35"/>
    </row>
    <row r="849" ht="12.75" customHeight="1">
      <c r="B849" s="35"/>
    </row>
    <row r="850" ht="12.75" customHeight="1">
      <c r="B850" s="35"/>
    </row>
    <row r="851" ht="12.75" customHeight="1">
      <c r="B851" s="35"/>
    </row>
    <row r="852" ht="12.75" customHeight="1">
      <c r="B852" s="35"/>
    </row>
    <row r="853" ht="12.75" customHeight="1">
      <c r="B853" s="35"/>
    </row>
    <row r="854" ht="12.75" customHeight="1">
      <c r="B854" s="35"/>
    </row>
    <row r="855" ht="12.75" customHeight="1">
      <c r="B855" s="35"/>
    </row>
    <row r="856" ht="12.75" customHeight="1">
      <c r="B856" s="35"/>
    </row>
    <row r="857" ht="12.75" customHeight="1">
      <c r="B857" s="35"/>
    </row>
    <row r="858" ht="12.75" customHeight="1">
      <c r="B858" s="35"/>
    </row>
    <row r="859" ht="12.75" customHeight="1">
      <c r="B859" s="35"/>
    </row>
    <row r="860" ht="12.75" customHeight="1">
      <c r="B860" s="35"/>
    </row>
    <row r="861" ht="12.75" customHeight="1">
      <c r="B861" s="35"/>
    </row>
    <row r="862" ht="12.75" customHeight="1">
      <c r="B862" s="35"/>
    </row>
    <row r="863" ht="12.75" customHeight="1">
      <c r="B863" s="35"/>
    </row>
    <row r="864" ht="12.75" customHeight="1">
      <c r="B864" s="35"/>
    </row>
    <row r="865" ht="12.75" customHeight="1">
      <c r="B865" s="35"/>
    </row>
    <row r="866" ht="12.75" customHeight="1">
      <c r="B866" s="35"/>
    </row>
    <row r="867" ht="12.75" customHeight="1">
      <c r="B867" s="35"/>
    </row>
    <row r="868" ht="12.75" customHeight="1">
      <c r="B868" s="35"/>
    </row>
    <row r="869" ht="12.75" customHeight="1">
      <c r="B869" s="35"/>
    </row>
    <row r="870" ht="12.75" customHeight="1">
      <c r="B870" s="35"/>
    </row>
    <row r="871" ht="12.75" customHeight="1">
      <c r="B871" s="35"/>
    </row>
    <row r="872" ht="12.75" customHeight="1">
      <c r="B872" s="35"/>
    </row>
    <row r="873" ht="12.75" customHeight="1">
      <c r="B873" s="35"/>
    </row>
    <row r="874" ht="12.75" customHeight="1">
      <c r="B874" s="35"/>
    </row>
    <row r="875" ht="12.75" customHeight="1">
      <c r="B875" s="35"/>
    </row>
    <row r="876" ht="12.75" customHeight="1">
      <c r="B876" s="35"/>
    </row>
    <row r="877" ht="12.75" customHeight="1">
      <c r="B877" s="35"/>
    </row>
    <row r="878" ht="12.75" customHeight="1">
      <c r="B878" s="35"/>
    </row>
    <row r="879" ht="12.75" customHeight="1">
      <c r="B879" s="35"/>
    </row>
    <row r="880" ht="12.75" customHeight="1">
      <c r="B880" s="35"/>
    </row>
    <row r="881" ht="12.75" customHeight="1">
      <c r="B881" s="35"/>
    </row>
    <row r="882" ht="12.75" customHeight="1">
      <c r="B882" s="35"/>
    </row>
    <row r="883" ht="12.75" customHeight="1">
      <c r="B883" s="35"/>
    </row>
    <row r="884" ht="12.75" customHeight="1">
      <c r="B884" s="35"/>
    </row>
    <row r="885" ht="12.75" customHeight="1">
      <c r="B885" s="35"/>
    </row>
    <row r="886" ht="12.75" customHeight="1">
      <c r="B886" s="35"/>
    </row>
    <row r="887" ht="12.75" customHeight="1">
      <c r="B887" s="35"/>
    </row>
    <row r="888" ht="12.75" customHeight="1">
      <c r="B888" s="35"/>
    </row>
    <row r="889" ht="12.75" customHeight="1">
      <c r="B889" s="35"/>
    </row>
    <row r="890" ht="12.75" customHeight="1">
      <c r="B890" s="35"/>
    </row>
    <row r="891" ht="12.75" customHeight="1">
      <c r="B891" s="35"/>
    </row>
    <row r="892" ht="12.75" customHeight="1">
      <c r="B892" s="35"/>
    </row>
    <row r="893" ht="12.75" customHeight="1">
      <c r="B893" s="35"/>
    </row>
    <row r="894" ht="12.75" customHeight="1">
      <c r="B894" s="35"/>
    </row>
    <row r="895" ht="12.75" customHeight="1">
      <c r="B895" s="35"/>
    </row>
    <row r="896" ht="12.75" customHeight="1">
      <c r="B896" s="35"/>
    </row>
    <row r="897" ht="12.75" customHeight="1">
      <c r="B897" s="35"/>
    </row>
    <row r="898" ht="12.75" customHeight="1">
      <c r="B898" s="35"/>
    </row>
    <row r="899" ht="12.75" customHeight="1">
      <c r="B899" s="35"/>
    </row>
    <row r="900" ht="12.75" customHeight="1">
      <c r="B900" s="35"/>
    </row>
    <row r="901" ht="12.75" customHeight="1">
      <c r="B901" s="35"/>
    </row>
    <row r="902" ht="12.75" customHeight="1">
      <c r="B902" s="35"/>
    </row>
    <row r="903" ht="12.75" customHeight="1">
      <c r="B903" s="35"/>
    </row>
    <row r="904" ht="12.75" customHeight="1">
      <c r="B904" s="35"/>
    </row>
    <row r="905" ht="12.75" customHeight="1">
      <c r="B905" s="35"/>
    </row>
    <row r="906" ht="12.75" customHeight="1">
      <c r="B906" s="35"/>
    </row>
    <row r="907" ht="12.75" customHeight="1">
      <c r="B907" s="35"/>
    </row>
    <row r="908" ht="12.75" customHeight="1">
      <c r="B908" s="35"/>
    </row>
    <row r="909" ht="12.75" customHeight="1">
      <c r="B909" s="35"/>
    </row>
    <row r="910" ht="12.75" customHeight="1">
      <c r="B910" s="35"/>
    </row>
    <row r="911" ht="12.75" customHeight="1">
      <c r="B911" s="35"/>
    </row>
    <row r="912" ht="12.75" customHeight="1">
      <c r="B912" s="35"/>
    </row>
    <row r="913" ht="12.75" customHeight="1">
      <c r="B913" s="35"/>
    </row>
    <row r="914" ht="12.75" customHeight="1">
      <c r="B914" s="35"/>
    </row>
    <row r="915" ht="12.75" customHeight="1">
      <c r="B915" s="35"/>
    </row>
    <row r="916" ht="12.75" customHeight="1">
      <c r="B916" s="35"/>
    </row>
    <row r="917" ht="12.75" customHeight="1">
      <c r="B917" s="35"/>
    </row>
    <row r="918" ht="12.75" customHeight="1">
      <c r="B918" s="35"/>
    </row>
    <row r="919" ht="12.75" customHeight="1">
      <c r="B919" s="35"/>
    </row>
    <row r="920" ht="12.75" customHeight="1">
      <c r="B920" s="35"/>
    </row>
    <row r="921" ht="12.75" customHeight="1">
      <c r="B921" s="35"/>
    </row>
    <row r="922" ht="12.75" customHeight="1">
      <c r="B922" s="35"/>
    </row>
    <row r="923" ht="12.75" customHeight="1">
      <c r="B923" s="35"/>
    </row>
    <row r="924" ht="12.75" customHeight="1">
      <c r="B924" s="35"/>
    </row>
    <row r="925" ht="12.75" customHeight="1">
      <c r="B925" s="35"/>
    </row>
    <row r="926" ht="12.75" customHeight="1">
      <c r="B926" s="35"/>
    </row>
    <row r="927" ht="12.75" customHeight="1">
      <c r="B927" s="35"/>
    </row>
    <row r="928" ht="12.75" customHeight="1">
      <c r="B928" s="35"/>
    </row>
    <row r="929" ht="12.75" customHeight="1">
      <c r="B929" s="35"/>
    </row>
    <row r="930" ht="12.75" customHeight="1">
      <c r="B930" s="35"/>
    </row>
    <row r="931" ht="12.75" customHeight="1">
      <c r="B931" s="35"/>
    </row>
    <row r="932" ht="12.75" customHeight="1">
      <c r="B932" s="35"/>
    </row>
    <row r="933" ht="12.75" customHeight="1">
      <c r="B933" s="35"/>
    </row>
    <row r="934" ht="12.75" customHeight="1">
      <c r="B934" s="35"/>
    </row>
    <row r="935" ht="12.75" customHeight="1">
      <c r="B935" s="35"/>
    </row>
    <row r="936" ht="12.75" customHeight="1">
      <c r="B936" s="35"/>
    </row>
    <row r="937" ht="12.75" customHeight="1">
      <c r="B937" s="35"/>
    </row>
    <row r="938" ht="12.75" customHeight="1">
      <c r="B938" s="35"/>
    </row>
    <row r="939" ht="12.75" customHeight="1">
      <c r="B939" s="35"/>
    </row>
    <row r="940" ht="12.75" customHeight="1">
      <c r="B940" s="35"/>
    </row>
    <row r="941" ht="12.75" customHeight="1">
      <c r="B941" s="35"/>
    </row>
    <row r="942" ht="12.75" customHeight="1">
      <c r="B942" s="35"/>
    </row>
    <row r="943" ht="12.75" customHeight="1">
      <c r="B943" s="35"/>
    </row>
    <row r="944" ht="12.75" customHeight="1">
      <c r="B944" s="35"/>
    </row>
    <row r="945" ht="12.75" customHeight="1">
      <c r="B945" s="35"/>
    </row>
    <row r="946" ht="12.75" customHeight="1">
      <c r="B946" s="35"/>
    </row>
    <row r="947" ht="12.75" customHeight="1">
      <c r="B947" s="35"/>
    </row>
    <row r="948" ht="12.75" customHeight="1">
      <c r="B948" s="35"/>
    </row>
    <row r="949" ht="12.75" customHeight="1">
      <c r="B949" s="35"/>
    </row>
    <row r="950" ht="12.75" customHeight="1">
      <c r="B950" s="35"/>
    </row>
    <row r="951" ht="12.75" customHeight="1">
      <c r="B951" s="35"/>
    </row>
    <row r="952" ht="12.75" customHeight="1">
      <c r="B952" s="35"/>
    </row>
    <row r="953" ht="12.75" customHeight="1">
      <c r="B953" s="35"/>
    </row>
    <row r="954" ht="12.75" customHeight="1">
      <c r="B954" s="35"/>
    </row>
    <row r="955" ht="12.75" customHeight="1">
      <c r="B955" s="35"/>
    </row>
    <row r="956" ht="12.75" customHeight="1">
      <c r="B956" s="35"/>
    </row>
    <row r="957" ht="12.75" customHeight="1">
      <c r="B957" s="35"/>
    </row>
    <row r="958" ht="12.75" customHeight="1">
      <c r="B958" s="35"/>
    </row>
    <row r="959" ht="12.75" customHeight="1">
      <c r="B959" s="35"/>
    </row>
    <row r="960" ht="12.75" customHeight="1">
      <c r="B960" s="35"/>
    </row>
    <row r="961" ht="12.75" customHeight="1">
      <c r="B961" s="35"/>
    </row>
    <row r="962" ht="12.75" customHeight="1">
      <c r="B962" s="35"/>
    </row>
    <row r="963" ht="12.75" customHeight="1">
      <c r="B963" s="35"/>
    </row>
    <row r="964" ht="12.75" customHeight="1">
      <c r="B964" s="35"/>
    </row>
    <row r="965" ht="12.75" customHeight="1">
      <c r="B965" s="35"/>
    </row>
    <row r="966" ht="12.75" customHeight="1">
      <c r="B966" s="35"/>
    </row>
    <row r="967" ht="12.75" customHeight="1">
      <c r="B967" s="35"/>
    </row>
    <row r="968" ht="12.75" customHeight="1">
      <c r="B968" s="35"/>
    </row>
    <row r="969" ht="12.75" customHeight="1">
      <c r="B969" s="35"/>
    </row>
    <row r="970" ht="12.75" customHeight="1">
      <c r="B970" s="35"/>
    </row>
    <row r="971" ht="12.75" customHeight="1">
      <c r="B971" s="35"/>
    </row>
    <row r="972" ht="12.75" customHeight="1">
      <c r="B972" s="35"/>
    </row>
    <row r="973" ht="12.75" customHeight="1">
      <c r="B973" s="35"/>
    </row>
    <row r="974" ht="12.75" customHeight="1">
      <c r="B974" s="35"/>
    </row>
    <row r="975" ht="12.75" customHeight="1">
      <c r="B975" s="35"/>
    </row>
    <row r="976" ht="12.75" customHeight="1">
      <c r="B976" s="35"/>
    </row>
    <row r="977" ht="12.75" customHeight="1">
      <c r="B977" s="35"/>
    </row>
    <row r="978" ht="12.75" customHeight="1">
      <c r="B978" s="35"/>
    </row>
    <row r="979" ht="12.75" customHeight="1">
      <c r="B979" s="35"/>
    </row>
    <row r="980" ht="12.75" customHeight="1">
      <c r="B980" s="35"/>
    </row>
    <row r="981" ht="12.75" customHeight="1">
      <c r="B981" s="35"/>
    </row>
    <row r="982" ht="12.75" customHeight="1">
      <c r="B982" s="35"/>
    </row>
    <row r="983" ht="12.75" customHeight="1">
      <c r="B983" s="35"/>
    </row>
    <row r="984" ht="12.75" customHeight="1">
      <c r="B984" s="35"/>
    </row>
    <row r="985" ht="12.75" customHeight="1">
      <c r="B985" s="35"/>
    </row>
    <row r="986" ht="12.75" customHeight="1">
      <c r="B986" s="35"/>
    </row>
    <row r="987" ht="12.75" customHeight="1">
      <c r="B987" s="35"/>
    </row>
    <row r="988" ht="12.75" customHeight="1">
      <c r="B988" s="35"/>
    </row>
    <row r="989" ht="12.75" customHeight="1">
      <c r="B989" s="35"/>
    </row>
    <row r="990" ht="12.75" customHeight="1">
      <c r="B990" s="35"/>
    </row>
    <row r="991" ht="12.75" customHeight="1">
      <c r="B991" s="35"/>
    </row>
    <row r="992" ht="12.75" customHeight="1">
      <c r="B992" s="35"/>
    </row>
    <row r="993" ht="12.75" customHeight="1">
      <c r="B993" s="35"/>
    </row>
    <row r="994" ht="12.75" customHeight="1">
      <c r="B994" s="35"/>
    </row>
    <row r="995" ht="12.75" customHeight="1">
      <c r="B995" s="35"/>
    </row>
    <row r="996" ht="12.75" customHeight="1">
      <c r="B996" s="35"/>
    </row>
    <row r="997" ht="12.75" customHeight="1">
      <c r="B997" s="35"/>
    </row>
    <row r="998" ht="12.75" customHeight="1">
      <c r="B998" s="35"/>
    </row>
    <row r="999" ht="12.75" customHeight="1">
      <c r="B999" s="35"/>
    </row>
    <row r="1000" ht="12.75" customHeight="1">
      <c r="B1000" s="35"/>
    </row>
    <row r="1001" ht="12.75" customHeight="1">
      <c r="B1001" s="35"/>
    </row>
    <row r="1002" ht="12.75" customHeight="1">
      <c r="B1002" s="35"/>
    </row>
    <row r="1003" ht="12.75" customHeight="1">
      <c r="B1003" s="35"/>
    </row>
    <row r="1004" ht="12.75" customHeight="1">
      <c r="B1004" s="35"/>
    </row>
  </sheetData>
  <printOptions/>
  <pageMargins bottom="0.75" footer="0.0" header="0.0" left="0.7" right="0.7" top="0.75"/>
  <pageSetup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71"/>
    <col customWidth="1" min="2" max="2" width="66.71"/>
    <col customWidth="1" min="3" max="3" width="10.0"/>
    <col customWidth="1" min="4" max="4" width="27.0"/>
    <col customWidth="1" min="5" max="5" width="37.43"/>
    <col customWidth="1" min="6" max="6" width="50.0"/>
    <col customWidth="1" min="7" max="23" width="8.86"/>
  </cols>
  <sheetData>
    <row r="1" ht="12.75" customHeight="1">
      <c r="A1" s="1" t="s">
        <v>0</v>
      </c>
      <c r="B1" s="2" t="s">
        <v>555</v>
      </c>
    </row>
    <row r="2" ht="12.75" customHeight="1">
      <c r="A2" s="1" t="s">
        <v>2</v>
      </c>
      <c r="B2" s="2" t="s">
        <v>3</v>
      </c>
    </row>
    <row r="3" ht="12.75" customHeight="1">
      <c r="A3" s="1" t="s">
        <v>4</v>
      </c>
      <c r="B3" s="2" t="s">
        <v>5</v>
      </c>
      <c r="C3" s="3"/>
      <c r="D3" s="3"/>
      <c r="E3" s="3"/>
      <c r="F3" s="3"/>
    </row>
    <row r="4" ht="12.75" customHeight="1">
      <c r="A4" s="4" t="s">
        <v>6</v>
      </c>
      <c r="B4" s="100" t="s">
        <v>556</v>
      </c>
      <c r="C4" s="3"/>
      <c r="D4" s="3"/>
      <c r="F4" s="3"/>
    </row>
    <row r="5" ht="12.75" customHeight="1">
      <c r="A5" s="7" t="s">
        <v>8</v>
      </c>
      <c r="B5" s="2" t="s">
        <v>9</v>
      </c>
      <c r="C5" s="3"/>
      <c r="D5" s="3"/>
      <c r="E5" s="3"/>
      <c r="F5" s="3"/>
    </row>
    <row r="6" ht="12.75" customHeight="1">
      <c r="A6" s="7" t="s">
        <v>10</v>
      </c>
      <c r="B6" s="2" t="s">
        <v>9</v>
      </c>
      <c r="C6" s="3"/>
      <c r="D6" s="3"/>
      <c r="E6" s="3"/>
      <c r="F6" s="3"/>
    </row>
    <row r="7" ht="12.75" customHeight="1">
      <c r="A7" s="8"/>
      <c r="B7" s="9"/>
      <c r="C7" s="8"/>
      <c r="D7" s="8"/>
      <c r="E7" s="8"/>
      <c r="F7" s="8"/>
    </row>
    <row r="8" ht="12.75" customHeight="1">
      <c r="A8" s="10" t="s">
        <v>11</v>
      </c>
      <c r="B8" s="11" t="s">
        <v>12</v>
      </c>
      <c r="C8" s="12" t="s">
        <v>13</v>
      </c>
      <c r="D8" s="12" t="s">
        <v>14</v>
      </c>
      <c r="E8" s="13" t="s">
        <v>15</v>
      </c>
      <c r="F8" s="13" t="s">
        <v>16</v>
      </c>
    </row>
    <row r="9" ht="12.75" customHeight="1">
      <c r="A9" s="20" t="s">
        <v>557</v>
      </c>
      <c r="B9" s="15" t="s">
        <v>149</v>
      </c>
      <c r="C9" s="20" t="s">
        <v>243</v>
      </c>
      <c r="D9" s="15" t="s">
        <v>9</v>
      </c>
      <c r="E9" s="99" t="str">
        <f t="shared" ref="E9:E20" si="1">CONCATENATE("{CompanyInformation",".",B9,"}")</f>
        <v>{CompanyInformation.Name}</v>
      </c>
      <c r="F9" s="16"/>
    </row>
    <row r="10" ht="12.75" customHeight="1">
      <c r="A10" s="15" t="s">
        <v>544</v>
      </c>
      <c r="B10" s="15" t="s">
        <v>544</v>
      </c>
      <c r="C10" s="14" t="s">
        <v>23</v>
      </c>
      <c r="D10" s="16"/>
      <c r="E10" s="99" t="str">
        <f t="shared" si="1"/>
        <v>{CompanyInformation.Division}</v>
      </c>
      <c r="F10" s="16"/>
    </row>
    <row r="11" ht="12.75" customHeight="1">
      <c r="A11" s="15" t="s">
        <v>539</v>
      </c>
      <c r="B11" s="15" t="s">
        <v>539</v>
      </c>
      <c r="C11" s="14" t="s">
        <v>39</v>
      </c>
      <c r="D11" s="16"/>
      <c r="E11" s="99" t="str">
        <f t="shared" si="1"/>
        <v>{CompanyInformation.Street}</v>
      </c>
      <c r="F11" s="16"/>
    </row>
    <row r="12" ht="12.75" customHeight="1">
      <c r="A12" s="14" t="s">
        <v>531</v>
      </c>
      <c r="B12" s="15" t="s">
        <v>531</v>
      </c>
      <c r="C12" s="20" t="s">
        <v>23</v>
      </c>
      <c r="D12" s="16"/>
      <c r="E12" s="99" t="str">
        <f t="shared" si="1"/>
        <v>{CompanyInformation.City}</v>
      </c>
      <c r="F12" s="16"/>
    </row>
    <row r="13" ht="12.75" customHeight="1">
      <c r="A13" s="15" t="s">
        <v>537</v>
      </c>
      <c r="B13" s="15" t="s">
        <v>537</v>
      </c>
      <c r="C13" s="14" t="s">
        <v>23</v>
      </c>
      <c r="D13" s="16"/>
      <c r="E13" s="99" t="str">
        <f t="shared" si="1"/>
        <v>{CompanyInformation.State}</v>
      </c>
      <c r="F13" s="16"/>
    </row>
    <row r="14" ht="12.75" customHeight="1">
      <c r="A14" s="15" t="s">
        <v>534</v>
      </c>
      <c r="B14" s="15" t="s">
        <v>534</v>
      </c>
      <c r="C14" s="14" t="s">
        <v>23</v>
      </c>
      <c r="D14" s="16"/>
      <c r="E14" s="99" t="str">
        <f t="shared" si="1"/>
        <v>{CompanyInformation.PostalCode}</v>
      </c>
      <c r="F14" s="16"/>
    </row>
    <row r="15" ht="12.75" customHeight="1">
      <c r="A15" s="15" t="s">
        <v>532</v>
      </c>
      <c r="B15" s="15" t="s">
        <v>532</v>
      </c>
      <c r="C15" s="20" t="s">
        <v>23</v>
      </c>
      <c r="D15" s="16"/>
      <c r="E15" s="101" t="str">
        <f t="shared" si="1"/>
        <v>{CompanyInformation.Country}</v>
      </c>
      <c r="F15" s="16"/>
    </row>
    <row r="16" ht="12.75" customHeight="1">
      <c r="A16" s="15" t="s">
        <v>168</v>
      </c>
      <c r="B16" s="15" t="s">
        <v>168</v>
      </c>
      <c r="C16" s="14" t="s">
        <v>97</v>
      </c>
      <c r="D16" s="16"/>
      <c r="E16" s="101" t="str">
        <f t="shared" si="1"/>
        <v>{CompanyInformation.Phone}</v>
      </c>
      <c r="F16" s="16"/>
    </row>
    <row r="17" ht="12.75" customHeight="1">
      <c r="A17" s="15" t="s">
        <v>96</v>
      </c>
      <c r="B17" s="15" t="s">
        <v>96</v>
      </c>
      <c r="C17" s="14" t="s">
        <v>97</v>
      </c>
      <c r="D17" s="17"/>
      <c r="E17" s="101" t="str">
        <f t="shared" si="1"/>
        <v>{CompanyInformation.Fax}</v>
      </c>
      <c r="F17" s="16"/>
    </row>
    <row r="18" ht="12.75" customHeight="1">
      <c r="A18" s="14" t="s">
        <v>558</v>
      </c>
      <c r="B18" s="15" t="s">
        <v>559</v>
      </c>
      <c r="C18" s="20" t="s">
        <v>23</v>
      </c>
      <c r="D18" s="16"/>
      <c r="E18" s="101" t="str">
        <f t="shared" si="1"/>
        <v>{CompanyInformation.PrimaryContact}</v>
      </c>
      <c r="F18" s="16"/>
    </row>
    <row r="19" ht="12.75" customHeight="1">
      <c r="A19" s="14" t="s">
        <v>560</v>
      </c>
      <c r="B19" s="14" t="s">
        <v>560</v>
      </c>
      <c r="C19" s="20" t="s">
        <v>109</v>
      </c>
      <c r="D19" s="16"/>
      <c r="E19" s="101" t="str">
        <f t="shared" si="1"/>
        <v>{CompanyInformation.FiscalYearStartMonth}</v>
      </c>
      <c r="F19" s="16"/>
    </row>
    <row r="20" ht="12.75" customHeight="1">
      <c r="A20" s="14" t="s">
        <v>561</v>
      </c>
      <c r="B20" s="14" t="s">
        <v>562</v>
      </c>
      <c r="C20" s="20" t="s">
        <v>109</v>
      </c>
      <c r="D20" s="16"/>
      <c r="E20" s="101" t="str">
        <f t="shared" si="1"/>
        <v>{CompanyInformation.FormattedFiscalYearStartMonth}</v>
      </c>
      <c r="F20" s="16"/>
    </row>
    <row r="21" ht="12.75" customHeight="1">
      <c r="A21" s="25"/>
      <c r="B21" s="15"/>
      <c r="C21" s="25"/>
      <c r="D21" s="16"/>
      <c r="E21" s="16"/>
      <c r="F21" s="16"/>
    </row>
    <row r="22" ht="12.75" customHeight="1">
      <c r="A22" s="25"/>
      <c r="B22" s="15"/>
      <c r="C22" s="25"/>
      <c r="D22" s="16"/>
      <c r="E22" s="16"/>
      <c r="F22" s="16"/>
    </row>
    <row r="23" ht="12.75" customHeight="1">
      <c r="A23" s="25"/>
      <c r="B23" s="15"/>
      <c r="C23" s="25"/>
      <c r="D23" s="16"/>
      <c r="E23" s="16"/>
      <c r="F23" s="16"/>
    </row>
    <row r="24" ht="12.75" customHeight="1">
      <c r="A24" s="25"/>
      <c r="B24" s="15"/>
      <c r="C24" s="25"/>
      <c r="D24" s="16"/>
      <c r="E24" s="16"/>
      <c r="F24" s="16"/>
    </row>
    <row r="25" ht="12.75" customHeight="1">
      <c r="A25" s="25"/>
      <c r="B25" s="15"/>
      <c r="C25" s="25"/>
      <c r="D25" s="16"/>
      <c r="E25" s="16"/>
      <c r="F25" s="16"/>
    </row>
    <row r="26" ht="12.75" customHeight="1">
      <c r="A26" s="31"/>
      <c r="B26" s="15"/>
      <c r="C26" s="25"/>
      <c r="D26" s="16"/>
      <c r="E26" s="16"/>
      <c r="F26" s="16"/>
    </row>
    <row r="27" ht="12.75" customHeight="1">
      <c r="A27" s="31"/>
      <c r="B27" s="15"/>
      <c r="C27" s="25"/>
      <c r="D27" s="16"/>
      <c r="E27" s="16"/>
      <c r="F27" s="16"/>
    </row>
    <row r="28" ht="12.75" customHeight="1">
      <c r="A28" s="31"/>
      <c r="B28" s="15"/>
      <c r="C28" s="25"/>
      <c r="D28" s="16"/>
      <c r="E28" s="16"/>
      <c r="F28" s="16"/>
    </row>
    <row r="29" ht="12.75" customHeight="1">
      <c r="A29" s="31"/>
      <c r="B29" s="15"/>
      <c r="C29" s="25"/>
      <c r="D29" s="16"/>
      <c r="E29" s="16"/>
      <c r="F29" s="16"/>
    </row>
    <row r="30" ht="12.75" customHeight="1">
      <c r="A30" s="31"/>
      <c r="B30" s="15"/>
      <c r="C30" s="25"/>
      <c r="D30" s="16"/>
      <c r="E30" s="16"/>
      <c r="F30" s="16"/>
    </row>
    <row r="31" ht="12.75" customHeight="1">
      <c r="A31" s="31"/>
      <c r="B31" s="15"/>
      <c r="C31" s="25"/>
      <c r="D31" s="16"/>
      <c r="E31" s="16"/>
      <c r="F31" s="16"/>
    </row>
    <row r="32" ht="12.75" customHeight="1">
      <c r="A32" s="31"/>
      <c r="B32" s="15"/>
      <c r="C32" s="25"/>
      <c r="D32" s="16"/>
      <c r="E32" s="16"/>
      <c r="F32" s="16"/>
    </row>
    <row r="33" ht="12.75" customHeight="1">
      <c r="A33" s="31"/>
      <c r="B33" s="15"/>
      <c r="C33" s="25"/>
      <c r="D33" s="16"/>
      <c r="E33" s="16"/>
      <c r="F33" s="16"/>
    </row>
    <row r="34" ht="12.75" customHeight="1">
      <c r="A34" s="31"/>
      <c r="B34" s="15"/>
      <c r="C34" s="25"/>
      <c r="D34" s="16"/>
      <c r="E34" s="16"/>
      <c r="F34" s="16"/>
    </row>
    <row r="35" ht="12.75" customHeight="1">
      <c r="A35" s="31"/>
      <c r="B35" s="15"/>
      <c r="C35" s="25"/>
      <c r="D35" s="16"/>
      <c r="E35" s="16"/>
      <c r="F35" s="16"/>
    </row>
    <row r="36" ht="12.75" customHeight="1">
      <c r="A36" s="31"/>
      <c r="B36" s="15"/>
      <c r="C36" s="25"/>
      <c r="D36" s="16"/>
      <c r="E36" s="16"/>
      <c r="F36" s="16"/>
    </row>
    <row r="37" ht="12.75" customHeight="1">
      <c r="A37" s="31"/>
      <c r="B37" s="15"/>
      <c r="C37" s="25"/>
      <c r="D37" s="16"/>
      <c r="E37" s="16"/>
      <c r="F37" s="16"/>
    </row>
    <row r="38" ht="12.75" customHeight="1">
      <c r="A38" s="31"/>
      <c r="B38" s="15"/>
      <c r="C38" s="25"/>
      <c r="D38" s="16"/>
      <c r="E38" s="16"/>
      <c r="F38" s="16"/>
    </row>
    <row r="39" ht="12.75" customHeight="1">
      <c r="A39" s="31"/>
      <c r="B39" s="15"/>
      <c r="C39" s="25"/>
      <c r="D39" s="16"/>
      <c r="E39" s="16"/>
      <c r="F39" s="16"/>
    </row>
    <row r="40" ht="12.75" customHeight="1">
      <c r="A40" s="31"/>
      <c r="B40" s="15"/>
      <c r="C40" s="25"/>
      <c r="D40" s="16"/>
      <c r="E40" s="16"/>
      <c r="F40" s="16"/>
    </row>
    <row r="41" ht="12.75" customHeight="1">
      <c r="A41" s="31"/>
      <c r="B41" s="15"/>
      <c r="C41" s="25"/>
      <c r="D41" s="16"/>
      <c r="E41" s="16"/>
      <c r="F41" s="16"/>
    </row>
    <row r="42" ht="12.75" customHeight="1">
      <c r="A42" s="31"/>
      <c r="B42" s="15"/>
      <c r="C42" s="25"/>
      <c r="D42" s="16"/>
      <c r="E42" s="16"/>
      <c r="F42" s="16"/>
    </row>
    <row r="43" ht="12.75" customHeight="1">
      <c r="A43" s="31"/>
      <c r="B43" s="15"/>
      <c r="C43" s="25"/>
      <c r="D43" s="16"/>
      <c r="E43" s="16"/>
      <c r="F43" s="16"/>
    </row>
    <row r="44" ht="12.75" customHeight="1">
      <c r="A44" s="31"/>
      <c r="B44" s="15"/>
      <c r="C44" s="25"/>
      <c r="D44" s="16"/>
      <c r="E44" s="16"/>
      <c r="F44" s="16"/>
    </row>
    <row r="45" ht="12.75" customHeight="1">
      <c r="A45" s="31"/>
      <c r="B45" s="15"/>
      <c r="C45" s="25"/>
      <c r="D45" s="16"/>
      <c r="E45" s="16"/>
      <c r="F45" s="16"/>
    </row>
    <row r="46" ht="12.75" customHeight="1">
      <c r="A46" s="31"/>
      <c r="B46" s="15"/>
      <c r="C46" s="25"/>
      <c r="D46" s="16"/>
      <c r="E46" s="16"/>
      <c r="F46" s="16"/>
    </row>
    <row r="47" ht="12.75" customHeight="1">
      <c r="A47" s="31"/>
      <c r="B47" s="15"/>
      <c r="C47" s="25"/>
      <c r="D47" s="16"/>
      <c r="E47" s="16"/>
      <c r="F47" s="16"/>
    </row>
    <row r="48" ht="12.75" customHeight="1">
      <c r="A48" s="31"/>
      <c r="B48" s="15"/>
      <c r="C48" s="25"/>
      <c r="D48" s="16"/>
      <c r="E48" s="16"/>
      <c r="F48" s="16"/>
    </row>
    <row r="49" ht="12.75" customHeight="1">
      <c r="A49" s="31"/>
      <c r="B49" s="15"/>
      <c r="C49" s="25"/>
      <c r="D49" s="16"/>
      <c r="E49" s="16"/>
      <c r="F49" s="16"/>
    </row>
    <row r="50" ht="12.75" customHeight="1">
      <c r="A50" s="31"/>
      <c r="B50" s="15"/>
      <c r="C50" s="25"/>
      <c r="D50" s="16"/>
      <c r="E50" s="16"/>
      <c r="F50" s="16"/>
    </row>
    <row r="51" ht="12.75" customHeight="1">
      <c r="A51" s="31"/>
      <c r="B51" s="15"/>
      <c r="C51" s="25"/>
      <c r="D51" s="16"/>
      <c r="E51" s="16"/>
      <c r="F51" s="16"/>
    </row>
    <row r="52" ht="12.75" customHeight="1">
      <c r="A52" s="31"/>
      <c r="B52" s="15"/>
      <c r="C52" s="25"/>
      <c r="D52" s="16"/>
      <c r="E52" s="16"/>
      <c r="F52" s="16"/>
    </row>
    <row r="53" ht="12.75" customHeight="1">
      <c r="A53" s="31"/>
      <c r="B53" s="15"/>
      <c r="C53" s="25"/>
      <c r="D53" s="16"/>
      <c r="E53" s="16"/>
      <c r="F53" s="16"/>
    </row>
    <row r="54" ht="12.75" customHeight="1">
      <c r="A54" s="31"/>
      <c r="B54" s="15"/>
      <c r="C54" s="25"/>
      <c r="D54" s="16"/>
      <c r="E54" s="16"/>
      <c r="F54" s="16"/>
    </row>
    <row r="55" ht="12.75" customHeight="1">
      <c r="A55" s="31"/>
      <c r="B55" s="15"/>
      <c r="C55" s="25"/>
      <c r="D55" s="16"/>
      <c r="E55" s="16"/>
      <c r="F55" s="16"/>
    </row>
    <row r="56" ht="12.75" customHeight="1">
      <c r="A56" s="31"/>
      <c r="B56" s="15"/>
      <c r="C56" s="25"/>
      <c r="D56" s="16"/>
      <c r="E56" s="16"/>
      <c r="F56" s="16"/>
    </row>
    <row r="57" ht="12.75" customHeight="1">
      <c r="A57" s="31"/>
      <c r="B57" s="15"/>
      <c r="C57" s="25"/>
      <c r="D57" s="16"/>
      <c r="E57" s="16"/>
      <c r="F57" s="16"/>
    </row>
    <row r="58" ht="12.75" customHeight="1">
      <c r="A58" s="31"/>
      <c r="B58" s="15"/>
      <c r="C58" s="25"/>
      <c r="D58" s="16"/>
      <c r="E58" s="16"/>
      <c r="F58" s="16"/>
    </row>
    <row r="59" ht="12.75" customHeight="1">
      <c r="A59" s="31"/>
      <c r="B59" s="15"/>
      <c r="C59" s="25"/>
      <c r="D59" s="16"/>
      <c r="E59" s="16"/>
      <c r="F59" s="16"/>
    </row>
    <row r="60" ht="12.75" customHeight="1">
      <c r="A60" s="31"/>
      <c r="B60" s="15"/>
      <c r="C60" s="25"/>
      <c r="D60" s="16"/>
      <c r="E60" s="16"/>
      <c r="F60" s="16"/>
    </row>
    <row r="61" ht="12.75" customHeight="1">
      <c r="A61" s="31"/>
      <c r="B61" s="15"/>
      <c r="C61" s="25"/>
      <c r="D61" s="16"/>
      <c r="E61" s="16"/>
      <c r="F61" s="16"/>
    </row>
    <row r="62" ht="12.75" customHeight="1">
      <c r="A62" s="31"/>
      <c r="B62" s="15"/>
      <c r="C62" s="25"/>
      <c r="D62" s="16"/>
      <c r="E62" s="16"/>
      <c r="F62" s="16"/>
    </row>
    <row r="63" ht="12.75" customHeight="1">
      <c r="A63" s="31"/>
      <c r="B63" s="15"/>
      <c r="C63" s="25"/>
      <c r="D63" s="16"/>
      <c r="E63" s="16"/>
      <c r="F63" s="16"/>
    </row>
    <row r="64" ht="12.75" customHeight="1">
      <c r="A64" s="31"/>
      <c r="B64" s="15"/>
      <c r="C64" s="25"/>
      <c r="D64" s="16"/>
      <c r="E64" s="16"/>
      <c r="F64" s="16"/>
    </row>
    <row r="65" ht="12.75" customHeight="1">
      <c r="A65" s="31"/>
      <c r="B65" s="15"/>
      <c r="C65" s="25"/>
      <c r="D65" s="16"/>
      <c r="E65" s="16"/>
      <c r="F65" s="16"/>
    </row>
    <row r="66" ht="12.75" customHeight="1">
      <c r="A66" s="31"/>
      <c r="B66" s="15"/>
      <c r="C66" s="25"/>
      <c r="D66" s="16"/>
      <c r="E66" s="16"/>
      <c r="F66" s="16"/>
    </row>
    <row r="67" ht="12.75" customHeight="1">
      <c r="A67" s="31"/>
      <c r="B67" s="15"/>
      <c r="C67" s="25"/>
      <c r="D67" s="16"/>
      <c r="E67" s="16"/>
      <c r="F67" s="16"/>
    </row>
    <row r="68" ht="12.75" customHeight="1">
      <c r="A68" s="31"/>
      <c r="B68" s="15"/>
      <c r="C68" s="25"/>
      <c r="D68" s="16"/>
      <c r="E68" s="16"/>
      <c r="F68" s="16"/>
    </row>
    <row r="69" ht="12.75" customHeight="1">
      <c r="A69" s="31"/>
      <c r="B69" s="15"/>
      <c r="C69" s="25"/>
      <c r="D69" s="16"/>
      <c r="E69" s="16"/>
      <c r="F69" s="16"/>
    </row>
    <row r="70" ht="12.75" customHeight="1">
      <c r="A70" s="31"/>
      <c r="B70" s="15"/>
      <c r="C70" s="25"/>
      <c r="D70" s="16"/>
      <c r="E70" s="16"/>
      <c r="F70" s="16"/>
    </row>
    <row r="71" ht="12.75" customHeight="1">
      <c r="A71" s="31"/>
      <c r="B71" s="15"/>
      <c r="C71" s="25"/>
      <c r="D71" s="16"/>
      <c r="E71" s="16"/>
      <c r="F71" s="16"/>
    </row>
    <row r="72" ht="12.75" customHeight="1">
      <c r="A72" s="31"/>
      <c r="B72" s="15"/>
      <c r="C72" s="25"/>
      <c r="D72" s="16"/>
      <c r="E72" s="16"/>
      <c r="F72" s="16"/>
    </row>
    <row r="73" ht="12.75" customHeight="1">
      <c r="A73" s="31"/>
      <c r="B73" s="15"/>
      <c r="C73" s="25"/>
      <c r="D73" s="16"/>
      <c r="E73" s="16"/>
      <c r="F73" s="16"/>
    </row>
    <row r="74" ht="12.75" customHeight="1">
      <c r="A74" s="31"/>
      <c r="B74" s="15"/>
      <c r="C74" s="25"/>
      <c r="D74" s="16"/>
      <c r="E74" s="16"/>
      <c r="F74" s="16"/>
    </row>
    <row r="75" ht="12.75" customHeight="1">
      <c r="A75" s="31"/>
      <c r="B75" s="15"/>
      <c r="C75" s="25"/>
      <c r="D75" s="16"/>
      <c r="E75" s="16"/>
      <c r="F75" s="16"/>
    </row>
    <row r="76" ht="12.75" customHeight="1">
      <c r="A76" s="31"/>
      <c r="B76" s="15"/>
      <c r="C76" s="25"/>
      <c r="D76" s="16"/>
      <c r="E76" s="16"/>
      <c r="F76" s="16"/>
    </row>
    <row r="77" ht="12.75" customHeight="1">
      <c r="A77" s="31"/>
      <c r="B77" s="15"/>
      <c r="C77" s="25"/>
      <c r="D77" s="16"/>
      <c r="E77" s="16"/>
      <c r="F77" s="16"/>
    </row>
    <row r="78" ht="12.75" customHeight="1">
      <c r="A78" s="31"/>
      <c r="C78" s="25"/>
      <c r="D78" s="16"/>
      <c r="E78" s="16"/>
      <c r="F78" s="16"/>
    </row>
    <row r="79" ht="12.75" customHeight="1">
      <c r="A79" s="31"/>
      <c r="B79" s="16"/>
      <c r="C79" s="25"/>
      <c r="D79" s="16"/>
      <c r="E79" s="16"/>
      <c r="F79" s="16"/>
    </row>
    <row r="80" ht="12.75" customHeight="1">
      <c r="A80" s="31"/>
      <c r="B80" s="16"/>
      <c r="C80" s="25"/>
      <c r="D80" s="16"/>
      <c r="E80" s="16"/>
      <c r="F80" s="16"/>
    </row>
    <row r="81" ht="12.75" customHeight="1">
      <c r="A81" s="31"/>
      <c r="B81" s="16"/>
      <c r="C81" s="25"/>
      <c r="D81" s="16"/>
      <c r="E81" s="16"/>
      <c r="F81" s="16"/>
    </row>
    <row r="82" ht="12.75" customHeight="1">
      <c r="A82" s="31"/>
      <c r="B82" s="16"/>
      <c r="C82" s="25"/>
      <c r="D82" s="16"/>
      <c r="E82" s="16"/>
      <c r="F82" s="16"/>
    </row>
    <row r="83" ht="12.75" customHeight="1">
      <c r="A83" s="31"/>
      <c r="B83" s="16"/>
      <c r="C83" s="25"/>
      <c r="D83" s="16"/>
      <c r="E83" s="16"/>
      <c r="F83" s="16"/>
    </row>
    <row r="84" ht="12.75" customHeight="1">
      <c r="A84" s="31"/>
      <c r="B84" s="16"/>
      <c r="C84" s="25"/>
      <c r="D84" s="16"/>
      <c r="E84" s="16"/>
      <c r="F84" s="16"/>
    </row>
    <row r="85" ht="12.75" customHeight="1">
      <c r="A85" s="31"/>
      <c r="B85" s="16"/>
      <c r="C85" s="25"/>
      <c r="D85" s="16"/>
      <c r="E85" s="16"/>
      <c r="F85" s="16"/>
    </row>
    <row r="86" ht="12.75" customHeight="1">
      <c r="A86" s="31"/>
      <c r="B86" s="16"/>
      <c r="C86" s="25"/>
      <c r="D86" s="16"/>
      <c r="E86" s="16"/>
      <c r="F86" s="16"/>
    </row>
    <row r="87" ht="12.75" customHeight="1">
      <c r="A87" s="31"/>
      <c r="B87" s="16"/>
      <c r="C87" s="25"/>
      <c r="D87" s="16"/>
      <c r="E87" s="16"/>
      <c r="F87" s="16"/>
    </row>
    <row r="88" ht="12.75" customHeight="1">
      <c r="A88" s="31"/>
      <c r="B88" s="16"/>
      <c r="C88" s="25"/>
      <c r="D88" s="16"/>
      <c r="E88" s="16"/>
      <c r="F88" s="16"/>
    </row>
    <row r="89" ht="12.75" customHeight="1">
      <c r="A89" s="31"/>
      <c r="B89" s="16"/>
      <c r="C89" s="25"/>
      <c r="D89" s="16"/>
      <c r="E89" s="16"/>
      <c r="F89" s="16"/>
    </row>
    <row r="90" ht="12.75" customHeight="1">
      <c r="A90" s="32"/>
      <c r="B90" s="33"/>
      <c r="C90" s="34"/>
      <c r="D90" s="33"/>
      <c r="E90" s="33"/>
      <c r="F90" s="33"/>
    </row>
    <row r="91" ht="12.75" customHeight="1">
      <c r="B91" s="35"/>
    </row>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c r="B202" s="35"/>
    </row>
    <row r="203" ht="12.75" customHeight="1">
      <c r="B203" s="35"/>
    </row>
    <row r="204" ht="12.75" customHeight="1">
      <c r="B204" s="35"/>
    </row>
    <row r="205" ht="12.75" customHeight="1">
      <c r="B205" s="35"/>
    </row>
    <row r="206" ht="12.75" customHeight="1">
      <c r="B206" s="35"/>
    </row>
    <row r="207" ht="12.75" customHeight="1">
      <c r="B207" s="35"/>
    </row>
    <row r="208" ht="12.75" customHeight="1">
      <c r="B208" s="35"/>
    </row>
    <row r="209" ht="12.75" customHeight="1">
      <c r="B209" s="35"/>
    </row>
    <row r="210" ht="12.75" customHeight="1">
      <c r="B210" s="35"/>
    </row>
    <row r="211" ht="12.75" customHeight="1">
      <c r="B211" s="35"/>
    </row>
    <row r="212" ht="12.75" customHeight="1">
      <c r="B212" s="35"/>
    </row>
    <row r="213" ht="12.75" customHeight="1">
      <c r="B213" s="35"/>
    </row>
    <row r="214" ht="12.75" customHeight="1">
      <c r="B214" s="35"/>
    </row>
    <row r="215" ht="12.75" customHeight="1">
      <c r="B215" s="35"/>
    </row>
    <row r="216" ht="12.75" customHeight="1">
      <c r="B216" s="35"/>
    </row>
    <row r="217" ht="12.75" customHeight="1">
      <c r="B217" s="35"/>
    </row>
    <row r="218" ht="12.75" customHeight="1">
      <c r="B218" s="35"/>
    </row>
    <row r="219" ht="12.75" customHeight="1">
      <c r="B219" s="35"/>
    </row>
    <row r="220" ht="12.75" customHeight="1">
      <c r="B220" s="35"/>
    </row>
    <row r="221" ht="12.75" customHeight="1">
      <c r="B221" s="35"/>
    </row>
    <row r="222" ht="12.75" customHeight="1">
      <c r="B222" s="35"/>
    </row>
    <row r="223" ht="12.75" customHeight="1">
      <c r="B223" s="35"/>
    </row>
    <row r="224" ht="12.75" customHeight="1">
      <c r="B224" s="35"/>
    </row>
    <row r="225" ht="12.75" customHeight="1">
      <c r="B225" s="35"/>
    </row>
    <row r="226" ht="12.75" customHeight="1">
      <c r="B226" s="35"/>
    </row>
    <row r="227" ht="12.75" customHeight="1">
      <c r="B227" s="35"/>
    </row>
    <row r="228" ht="12.75" customHeight="1">
      <c r="B228" s="35"/>
    </row>
    <row r="229" ht="12.75" customHeight="1">
      <c r="B229" s="35"/>
    </row>
    <row r="230" ht="12.75" customHeight="1">
      <c r="B230" s="35"/>
    </row>
    <row r="231" ht="12.75" customHeight="1">
      <c r="B231" s="35"/>
    </row>
    <row r="232" ht="12.75" customHeight="1">
      <c r="B232" s="35"/>
    </row>
    <row r="233" ht="12.75" customHeight="1">
      <c r="B233" s="35"/>
    </row>
    <row r="234" ht="12.75" customHeight="1">
      <c r="B234" s="35"/>
    </row>
    <row r="235" ht="12.75" customHeight="1">
      <c r="B235" s="35"/>
    </row>
    <row r="236" ht="12.75" customHeight="1">
      <c r="B236" s="35"/>
    </row>
    <row r="237" ht="12.75" customHeight="1">
      <c r="B237" s="35"/>
    </row>
    <row r="238" ht="12.75" customHeight="1">
      <c r="B238" s="35"/>
    </row>
    <row r="239" ht="12.75" customHeight="1">
      <c r="B239" s="35"/>
    </row>
    <row r="240" ht="12.75" customHeight="1">
      <c r="B240" s="35"/>
    </row>
    <row r="241" ht="12.75" customHeight="1">
      <c r="B241" s="35"/>
    </row>
    <row r="242" ht="12.75" customHeight="1">
      <c r="B242" s="35"/>
    </row>
    <row r="243" ht="12.75" customHeight="1">
      <c r="B243" s="35"/>
    </row>
    <row r="244" ht="12.75" customHeight="1">
      <c r="B244" s="35"/>
    </row>
    <row r="245" ht="12.75" customHeight="1">
      <c r="B245" s="35"/>
    </row>
    <row r="246" ht="12.75" customHeight="1">
      <c r="B246" s="35"/>
    </row>
    <row r="247" ht="12.75" customHeight="1">
      <c r="B247" s="35"/>
    </row>
    <row r="248" ht="12.75" customHeight="1">
      <c r="B248" s="35"/>
    </row>
    <row r="249" ht="12.75" customHeight="1">
      <c r="B249" s="35"/>
    </row>
    <row r="250" ht="12.75" customHeight="1">
      <c r="B250" s="35"/>
    </row>
    <row r="251" ht="12.75" customHeight="1">
      <c r="B251" s="35"/>
    </row>
    <row r="252" ht="12.75" customHeight="1">
      <c r="B252" s="35"/>
    </row>
    <row r="253" ht="12.75" customHeight="1">
      <c r="B253" s="35"/>
    </row>
    <row r="254" ht="12.75" customHeight="1">
      <c r="B254" s="35"/>
    </row>
    <row r="255" ht="12.75" customHeight="1">
      <c r="B255" s="35"/>
    </row>
    <row r="256" ht="12.75" customHeight="1">
      <c r="B256" s="35"/>
    </row>
    <row r="257" ht="12.75" customHeight="1">
      <c r="B257" s="35"/>
    </row>
    <row r="258" ht="12.75" customHeight="1">
      <c r="B258" s="35"/>
    </row>
    <row r="259" ht="12.75" customHeight="1">
      <c r="B259" s="35"/>
    </row>
    <row r="260" ht="12.75" customHeight="1">
      <c r="B260" s="35"/>
    </row>
    <row r="261" ht="12.75" customHeight="1">
      <c r="B261" s="35"/>
    </row>
    <row r="262" ht="12.75" customHeight="1">
      <c r="B262" s="35"/>
    </row>
    <row r="263" ht="12.75" customHeight="1">
      <c r="B263" s="35"/>
    </row>
    <row r="264" ht="12.75" customHeight="1">
      <c r="B264" s="35"/>
    </row>
    <row r="265" ht="12.75" customHeight="1">
      <c r="B265" s="35"/>
    </row>
    <row r="266" ht="12.75" customHeight="1">
      <c r="B266" s="35"/>
    </row>
    <row r="267" ht="12.75" customHeight="1">
      <c r="B267" s="35"/>
    </row>
    <row r="268" ht="12.75" customHeight="1">
      <c r="B268" s="35"/>
    </row>
    <row r="269" ht="12.75" customHeight="1">
      <c r="B269" s="35"/>
    </row>
    <row r="270" ht="12.75" customHeight="1">
      <c r="B270" s="35"/>
    </row>
    <row r="271" ht="12.75" customHeight="1">
      <c r="B271" s="35"/>
    </row>
    <row r="272" ht="12.75" customHeight="1">
      <c r="B272" s="35"/>
    </row>
    <row r="273" ht="12.75" customHeight="1">
      <c r="B273" s="35"/>
    </row>
    <row r="274" ht="12.75" customHeight="1">
      <c r="B274" s="35"/>
    </row>
    <row r="275" ht="12.75" customHeight="1">
      <c r="B275" s="35"/>
    </row>
    <row r="276" ht="12.75" customHeight="1">
      <c r="B276" s="35"/>
    </row>
    <row r="277" ht="12.75" customHeight="1">
      <c r="B277" s="35"/>
    </row>
    <row r="278" ht="12.75" customHeight="1">
      <c r="B278" s="35"/>
    </row>
    <row r="279" ht="12.75" customHeight="1">
      <c r="B279" s="35"/>
    </row>
    <row r="280" ht="12.75" customHeight="1">
      <c r="B280" s="35"/>
    </row>
    <row r="281" ht="12.75" customHeight="1">
      <c r="B281" s="35"/>
    </row>
    <row r="282" ht="12.75" customHeight="1">
      <c r="B282" s="35"/>
    </row>
    <row r="283" ht="12.75" customHeight="1">
      <c r="B283" s="35"/>
    </row>
    <row r="284" ht="12.75" customHeight="1">
      <c r="B284" s="35"/>
    </row>
    <row r="285" ht="12.75" customHeight="1">
      <c r="B285" s="35"/>
    </row>
    <row r="286" ht="12.75" customHeight="1">
      <c r="B286" s="35"/>
    </row>
    <row r="287" ht="12.75" customHeight="1">
      <c r="B287" s="35"/>
    </row>
    <row r="288" ht="12.75" customHeight="1">
      <c r="B288" s="35"/>
    </row>
    <row r="289" ht="12.75" customHeight="1">
      <c r="B289" s="35"/>
    </row>
    <row r="290" ht="12.75" customHeight="1">
      <c r="B290" s="35"/>
    </row>
    <row r="291" ht="12.75" customHeight="1">
      <c r="B291" s="35"/>
    </row>
    <row r="292" ht="12.75" customHeight="1">
      <c r="B292" s="35"/>
    </row>
    <row r="293" ht="12.75" customHeight="1">
      <c r="B293" s="35"/>
    </row>
    <row r="294" ht="12.75" customHeight="1">
      <c r="B294" s="35"/>
    </row>
    <row r="295" ht="12.75" customHeight="1">
      <c r="B295" s="35"/>
    </row>
    <row r="296" ht="12.75" customHeight="1">
      <c r="B296" s="35"/>
    </row>
    <row r="297" ht="12.75" customHeight="1">
      <c r="B297" s="35"/>
    </row>
    <row r="298" ht="12.75" customHeight="1">
      <c r="B298" s="35"/>
    </row>
    <row r="299" ht="12.75" customHeight="1">
      <c r="B299" s="35"/>
    </row>
    <row r="300" ht="12.75" customHeight="1">
      <c r="B300" s="35"/>
    </row>
    <row r="301" ht="12.75" customHeight="1">
      <c r="B301" s="35"/>
    </row>
    <row r="302" ht="12.75" customHeight="1">
      <c r="B302" s="35"/>
    </row>
    <row r="303" ht="12.75" customHeight="1">
      <c r="B303" s="35"/>
    </row>
    <row r="304" ht="12.75" customHeight="1">
      <c r="B304" s="35"/>
    </row>
    <row r="305" ht="12.75" customHeight="1">
      <c r="B305" s="35"/>
    </row>
    <row r="306" ht="12.75" customHeight="1">
      <c r="B306" s="35"/>
    </row>
    <row r="307" ht="12.75" customHeight="1">
      <c r="B307" s="35"/>
    </row>
    <row r="308" ht="12.75" customHeight="1">
      <c r="B308" s="35"/>
    </row>
    <row r="309" ht="12.75" customHeight="1">
      <c r="B309" s="35"/>
    </row>
    <row r="310" ht="12.75" customHeight="1">
      <c r="B310" s="35"/>
    </row>
    <row r="311" ht="12.75" customHeight="1">
      <c r="B311" s="35"/>
    </row>
    <row r="312" ht="12.75" customHeight="1">
      <c r="B312" s="35"/>
    </row>
    <row r="313" ht="12.75" customHeight="1">
      <c r="B313" s="35"/>
    </row>
    <row r="314" ht="12.75" customHeight="1">
      <c r="B314" s="35"/>
    </row>
    <row r="315" ht="12.75" customHeight="1">
      <c r="B315" s="35"/>
    </row>
    <row r="316" ht="12.75" customHeight="1">
      <c r="B316" s="35"/>
    </row>
    <row r="317" ht="12.75" customHeight="1">
      <c r="B317" s="35"/>
    </row>
    <row r="318" ht="12.75" customHeight="1">
      <c r="B318" s="35"/>
    </row>
    <row r="319" ht="12.75" customHeight="1">
      <c r="B319" s="35"/>
    </row>
    <row r="320" ht="12.75" customHeight="1">
      <c r="B320" s="35"/>
    </row>
    <row r="321" ht="12.75" customHeight="1">
      <c r="B321" s="35"/>
    </row>
    <row r="322" ht="12.75" customHeight="1">
      <c r="B322" s="35"/>
    </row>
    <row r="323" ht="12.75" customHeight="1">
      <c r="B323" s="35"/>
    </row>
    <row r="324" ht="12.75" customHeight="1">
      <c r="B324" s="35"/>
    </row>
    <row r="325" ht="12.75" customHeight="1">
      <c r="B325" s="35"/>
    </row>
    <row r="326" ht="12.75" customHeight="1">
      <c r="B326" s="35"/>
    </row>
    <row r="327" ht="12.75" customHeight="1">
      <c r="B327" s="35"/>
    </row>
    <row r="328" ht="12.75" customHeight="1">
      <c r="B328" s="35"/>
    </row>
    <row r="329" ht="12.75" customHeight="1">
      <c r="B329" s="35"/>
    </row>
    <row r="330" ht="12.75" customHeight="1">
      <c r="B330" s="35"/>
    </row>
    <row r="331" ht="12.75" customHeight="1">
      <c r="B331" s="35"/>
    </row>
    <row r="332" ht="12.75" customHeight="1">
      <c r="B332" s="35"/>
    </row>
    <row r="333" ht="12.75" customHeight="1">
      <c r="B333" s="35"/>
    </row>
    <row r="334" ht="12.75" customHeight="1">
      <c r="B334" s="35"/>
    </row>
    <row r="335" ht="12.75" customHeight="1">
      <c r="B335" s="35"/>
    </row>
    <row r="336" ht="12.75" customHeight="1">
      <c r="B336" s="35"/>
    </row>
    <row r="337" ht="12.75" customHeight="1">
      <c r="B337" s="35"/>
    </row>
    <row r="338" ht="12.75" customHeight="1">
      <c r="B338" s="35"/>
    </row>
    <row r="339" ht="12.75" customHeight="1">
      <c r="B339" s="35"/>
    </row>
    <row r="340" ht="12.75" customHeight="1">
      <c r="B340" s="35"/>
    </row>
    <row r="341" ht="12.75" customHeight="1">
      <c r="B341" s="35"/>
    </row>
    <row r="342" ht="12.75" customHeight="1">
      <c r="B342" s="35"/>
    </row>
    <row r="343" ht="12.75" customHeight="1">
      <c r="B343" s="35"/>
    </row>
    <row r="344" ht="12.75" customHeight="1">
      <c r="B344" s="35"/>
    </row>
    <row r="345" ht="12.75" customHeight="1">
      <c r="B345" s="35"/>
    </row>
    <row r="346" ht="12.75" customHeight="1">
      <c r="B346" s="35"/>
    </row>
    <row r="347" ht="12.75" customHeight="1">
      <c r="B347" s="35"/>
    </row>
    <row r="348" ht="12.75" customHeight="1">
      <c r="B348" s="35"/>
    </row>
    <row r="349" ht="12.75" customHeight="1">
      <c r="B349" s="35"/>
    </row>
    <row r="350" ht="12.75" customHeight="1">
      <c r="B350" s="35"/>
    </row>
    <row r="351" ht="12.75" customHeight="1">
      <c r="B351" s="35"/>
    </row>
    <row r="352" ht="12.75" customHeight="1">
      <c r="B352" s="35"/>
    </row>
    <row r="353" ht="12.75" customHeight="1">
      <c r="B353" s="35"/>
    </row>
    <row r="354" ht="12.75" customHeight="1">
      <c r="B354" s="35"/>
    </row>
    <row r="355" ht="12.75" customHeight="1">
      <c r="B355" s="35"/>
    </row>
    <row r="356" ht="12.75" customHeight="1">
      <c r="B356" s="35"/>
    </row>
    <row r="357" ht="12.75" customHeight="1">
      <c r="B357" s="35"/>
    </row>
    <row r="358" ht="12.75" customHeight="1">
      <c r="B358" s="35"/>
    </row>
    <row r="359" ht="12.75" customHeight="1">
      <c r="B359" s="35"/>
    </row>
    <row r="360" ht="12.75" customHeight="1">
      <c r="B360" s="35"/>
    </row>
    <row r="361" ht="12.75" customHeight="1">
      <c r="B361" s="35"/>
    </row>
    <row r="362" ht="12.75" customHeight="1">
      <c r="B362" s="35"/>
    </row>
    <row r="363" ht="12.75" customHeight="1">
      <c r="B363" s="35"/>
    </row>
    <row r="364" ht="12.75" customHeight="1">
      <c r="B364" s="35"/>
    </row>
    <row r="365" ht="12.75" customHeight="1">
      <c r="B365" s="35"/>
    </row>
    <row r="366" ht="12.75" customHeight="1">
      <c r="B366" s="35"/>
    </row>
    <row r="367" ht="12.75" customHeight="1">
      <c r="B367" s="35"/>
    </row>
    <row r="368" ht="12.75" customHeight="1">
      <c r="B368" s="35"/>
    </row>
    <row r="369" ht="12.75" customHeight="1">
      <c r="B369" s="35"/>
    </row>
    <row r="370" ht="12.75" customHeight="1">
      <c r="B370" s="35"/>
    </row>
    <row r="371" ht="12.75" customHeight="1">
      <c r="B371" s="35"/>
    </row>
    <row r="372" ht="12.75" customHeight="1">
      <c r="B372" s="35"/>
    </row>
    <row r="373" ht="12.75" customHeight="1">
      <c r="B373" s="35"/>
    </row>
    <row r="374" ht="12.75" customHeight="1">
      <c r="B374" s="35"/>
    </row>
    <row r="375" ht="12.75" customHeight="1">
      <c r="B375" s="35"/>
    </row>
    <row r="376" ht="12.75" customHeight="1">
      <c r="B376" s="35"/>
    </row>
    <row r="377" ht="12.75" customHeight="1">
      <c r="B377" s="35"/>
    </row>
    <row r="378" ht="12.75" customHeight="1">
      <c r="B378" s="35"/>
    </row>
    <row r="379" ht="12.75" customHeight="1">
      <c r="B379" s="35"/>
    </row>
    <row r="380" ht="12.75" customHeight="1">
      <c r="B380" s="35"/>
    </row>
    <row r="381" ht="12.75" customHeight="1">
      <c r="B381" s="35"/>
    </row>
    <row r="382" ht="12.75" customHeight="1">
      <c r="B382" s="35"/>
    </row>
    <row r="383" ht="12.75" customHeight="1">
      <c r="B383" s="35"/>
    </row>
    <row r="384" ht="12.75" customHeight="1">
      <c r="B384" s="35"/>
    </row>
    <row r="385" ht="12.75" customHeight="1">
      <c r="B385" s="35"/>
    </row>
    <row r="386" ht="12.75" customHeight="1">
      <c r="B386" s="35"/>
    </row>
    <row r="387" ht="12.75" customHeight="1">
      <c r="B387" s="35"/>
    </row>
    <row r="388" ht="12.75" customHeight="1">
      <c r="B388" s="35"/>
    </row>
    <row r="389" ht="12.75" customHeight="1">
      <c r="B389" s="35"/>
    </row>
    <row r="390" ht="12.75" customHeight="1">
      <c r="B390" s="35"/>
    </row>
    <row r="391" ht="12.75" customHeight="1">
      <c r="B391" s="35"/>
    </row>
    <row r="392" ht="12.75" customHeight="1">
      <c r="B392" s="35"/>
    </row>
    <row r="393" ht="12.75" customHeight="1">
      <c r="B393" s="35"/>
    </row>
    <row r="394" ht="12.75" customHeight="1">
      <c r="B394" s="35"/>
    </row>
    <row r="395" ht="12.75" customHeight="1">
      <c r="B395" s="35"/>
    </row>
    <row r="396" ht="12.75" customHeight="1">
      <c r="B396" s="35"/>
    </row>
    <row r="397" ht="12.75" customHeight="1">
      <c r="B397" s="35"/>
    </row>
    <row r="398" ht="12.75" customHeight="1">
      <c r="B398" s="35"/>
    </row>
    <row r="399" ht="12.75" customHeight="1">
      <c r="B399" s="35"/>
    </row>
    <row r="400" ht="12.75" customHeight="1">
      <c r="B400" s="35"/>
    </row>
    <row r="401" ht="12.75" customHeight="1">
      <c r="B401" s="35"/>
    </row>
    <row r="402" ht="12.75" customHeight="1">
      <c r="B402" s="35"/>
    </row>
    <row r="403" ht="12.75" customHeight="1">
      <c r="B403" s="35"/>
    </row>
    <row r="404" ht="12.75" customHeight="1">
      <c r="B404" s="35"/>
    </row>
    <row r="405" ht="12.75" customHeight="1">
      <c r="B405" s="35"/>
    </row>
    <row r="406" ht="12.75" customHeight="1">
      <c r="B406" s="35"/>
    </row>
    <row r="407" ht="12.75" customHeight="1">
      <c r="B407" s="35"/>
    </row>
    <row r="408" ht="12.75" customHeight="1">
      <c r="B408" s="35"/>
    </row>
    <row r="409" ht="12.75" customHeight="1">
      <c r="B409" s="35"/>
    </row>
    <row r="410" ht="12.75" customHeight="1">
      <c r="B410" s="35"/>
    </row>
    <row r="411" ht="12.75" customHeight="1">
      <c r="B411" s="35"/>
    </row>
    <row r="412" ht="12.75" customHeight="1">
      <c r="B412" s="35"/>
    </row>
    <row r="413" ht="12.75" customHeight="1">
      <c r="B413" s="35"/>
    </row>
    <row r="414" ht="12.75" customHeight="1">
      <c r="B414" s="35"/>
    </row>
    <row r="415" ht="12.75" customHeight="1">
      <c r="B415" s="35"/>
    </row>
    <row r="416" ht="12.75" customHeight="1">
      <c r="B416" s="35"/>
    </row>
    <row r="417" ht="12.75" customHeight="1">
      <c r="B417" s="35"/>
    </row>
    <row r="418" ht="12.75" customHeight="1">
      <c r="B418" s="35"/>
    </row>
    <row r="419" ht="12.75" customHeight="1">
      <c r="B419" s="35"/>
    </row>
    <row r="420" ht="12.75" customHeight="1">
      <c r="B420" s="35"/>
    </row>
    <row r="421" ht="12.75" customHeight="1">
      <c r="B421" s="35"/>
    </row>
    <row r="422" ht="12.75" customHeight="1">
      <c r="B422" s="35"/>
    </row>
    <row r="423" ht="12.75" customHeight="1">
      <c r="B423" s="35"/>
    </row>
    <row r="424" ht="12.75" customHeight="1">
      <c r="B424" s="35"/>
    </row>
    <row r="425" ht="12.75" customHeight="1">
      <c r="B425" s="35"/>
    </row>
    <row r="426" ht="12.75" customHeight="1">
      <c r="B426" s="35"/>
    </row>
    <row r="427" ht="12.75" customHeight="1">
      <c r="B427" s="35"/>
    </row>
    <row r="428" ht="12.75" customHeight="1">
      <c r="B428" s="35"/>
    </row>
    <row r="429" ht="12.75" customHeight="1">
      <c r="B429" s="35"/>
    </row>
    <row r="430" ht="12.75" customHeight="1">
      <c r="B430" s="35"/>
    </row>
    <row r="431" ht="12.75" customHeight="1">
      <c r="B431" s="35"/>
    </row>
    <row r="432" ht="12.75" customHeight="1">
      <c r="B432" s="35"/>
    </row>
    <row r="433" ht="12.75" customHeight="1">
      <c r="B433" s="35"/>
    </row>
    <row r="434" ht="12.75" customHeight="1">
      <c r="B434" s="35"/>
    </row>
    <row r="435" ht="12.75" customHeight="1">
      <c r="B435" s="35"/>
    </row>
    <row r="436" ht="12.75" customHeight="1">
      <c r="B436" s="35"/>
    </row>
    <row r="437" ht="12.75" customHeight="1">
      <c r="B437" s="35"/>
    </row>
    <row r="438" ht="12.75" customHeight="1">
      <c r="B438" s="35"/>
    </row>
    <row r="439" ht="12.75" customHeight="1">
      <c r="B439" s="35"/>
    </row>
    <row r="440" ht="12.75" customHeight="1">
      <c r="B440" s="35"/>
    </row>
    <row r="441" ht="12.75" customHeight="1">
      <c r="B441" s="35"/>
    </row>
    <row r="442" ht="12.75" customHeight="1">
      <c r="B442" s="35"/>
    </row>
    <row r="443" ht="12.75" customHeight="1">
      <c r="B443" s="35"/>
    </row>
    <row r="444" ht="12.75" customHeight="1">
      <c r="B444" s="35"/>
    </row>
    <row r="445" ht="12.75" customHeight="1">
      <c r="B445" s="35"/>
    </row>
    <row r="446" ht="12.75" customHeight="1">
      <c r="B446" s="35"/>
    </row>
    <row r="447" ht="12.75" customHeight="1">
      <c r="B447" s="35"/>
    </row>
    <row r="448" ht="12.75" customHeight="1">
      <c r="B448" s="35"/>
    </row>
    <row r="449" ht="12.75" customHeight="1">
      <c r="B449" s="35"/>
    </row>
    <row r="450" ht="12.75" customHeight="1">
      <c r="B450" s="35"/>
    </row>
    <row r="451" ht="12.75" customHeight="1">
      <c r="B451" s="35"/>
    </row>
    <row r="452" ht="12.75" customHeight="1">
      <c r="B452" s="35"/>
    </row>
    <row r="453" ht="12.75" customHeight="1">
      <c r="B453" s="35"/>
    </row>
    <row r="454" ht="12.75" customHeight="1">
      <c r="B454" s="35"/>
    </row>
    <row r="455" ht="12.75" customHeight="1">
      <c r="B455" s="35"/>
    </row>
    <row r="456" ht="12.75" customHeight="1">
      <c r="B456" s="35"/>
    </row>
    <row r="457" ht="12.75" customHeight="1">
      <c r="B457" s="35"/>
    </row>
    <row r="458" ht="12.75" customHeight="1">
      <c r="B458" s="35"/>
    </row>
    <row r="459" ht="12.75" customHeight="1">
      <c r="B459" s="35"/>
    </row>
    <row r="460" ht="12.75" customHeight="1">
      <c r="B460" s="35"/>
    </row>
    <row r="461" ht="12.75" customHeight="1">
      <c r="B461" s="35"/>
    </row>
    <row r="462" ht="12.75" customHeight="1">
      <c r="B462" s="35"/>
    </row>
    <row r="463" ht="12.75" customHeight="1">
      <c r="B463" s="35"/>
    </row>
    <row r="464" ht="12.75" customHeight="1">
      <c r="B464" s="35"/>
    </row>
    <row r="465" ht="12.75" customHeight="1">
      <c r="B465" s="35"/>
    </row>
    <row r="466" ht="12.75" customHeight="1">
      <c r="B466" s="35"/>
    </row>
    <row r="467" ht="12.75" customHeight="1">
      <c r="B467" s="35"/>
    </row>
    <row r="468" ht="12.75" customHeight="1">
      <c r="B468" s="35"/>
    </row>
    <row r="469" ht="12.75" customHeight="1">
      <c r="B469" s="35"/>
    </row>
    <row r="470" ht="12.75" customHeight="1">
      <c r="B470" s="35"/>
    </row>
    <row r="471" ht="12.75" customHeight="1">
      <c r="B471" s="35"/>
    </row>
    <row r="472" ht="12.75" customHeight="1">
      <c r="B472" s="35"/>
    </row>
    <row r="473" ht="12.75" customHeight="1">
      <c r="B473" s="35"/>
    </row>
    <row r="474" ht="12.75" customHeight="1">
      <c r="B474" s="35"/>
    </row>
    <row r="475" ht="12.75" customHeight="1">
      <c r="B475" s="35"/>
    </row>
    <row r="476" ht="12.75" customHeight="1">
      <c r="B476" s="35"/>
    </row>
    <row r="477" ht="12.75" customHeight="1">
      <c r="B477" s="35"/>
    </row>
    <row r="478" ht="12.75" customHeight="1">
      <c r="B478" s="35"/>
    </row>
    <row r="479" ht="12.75" customHeight="1">
      <c r="B479" s="35"/>
    </row>
    <row r="480" ht="12.75" customHeight="1">
      <c r="B480" s="35"/>
    </row>
    <row r="481" ht="12.75" customHeight="1">
      <c r="B481" s="35"/>
    </row>
    <row r="482" ht="12.75" customHeight="1">
      <c r="B482" s="35"/>
    </row>
    <row r="483" ht="12.75" customHeight="1">
      <c r="B483" s="35"/>
    </row>
    <row r="484" ht="12.75" customHeight="1">
      <c r="B484" s="35"/>
    </row>
    <row r="485" ht="12.75" customHeight="1">
      <c r="B485" s="35"/>
    </row>
    <row r="486" ht="12.75" customHeight="1">
      <c r="B486" s="35"/>
    </row>
    <row r="487" ht="12.75" customHeight="1">
      <c r="B487" s="35"/>
    </row>
    <row r="488" ht="12.75" customHeight="1">
      <c r="B488" s="35"/>
    </row>
    <row r="489" ht="12.75" customHeight="1">
      <c r="B489" s="35"/>
    </row>
    <row r="490" ht="12.75" customHeight="1">
      <c r="B490" s="35"/>
    </row>
    <row r="491" ht="12.75" customHeight="1">
      <c r="B491" s="35"/>
    </row>
    <row r="492" ht="12.75" customHeight="1">
      <c r="B492" s="35"/>
    </row>
    <row r="493" ht="12.75" customHeight="1">
      <c r="B493" s="35"/>
    </row>
    <row r="494" ht="12.75" customHeight="1">
      <c r="B494" s="35"/>
    </row>
    <row r="495" ht="12.75" customHeight="1">
      <c r="B495" s="35"/>
    </row>
    <row r="496" ht="12.75" customHeight="1">
      <c r="B496" s="35"/>
    </row>
    <row r="497" ht="12.75" customHeight="1">
      <c r="B497" s="35"/>
    </row>
    <row r="498" ht="12.75" customHeight="1">
      <c r="B498" s="35"/>
    </row>
    <row r="499" ht="12.75" customHeight="1">
      <c r="B499" s="35"/>
    </row>
    <row r="500" ht="12.75" customHeight="1">
      <c r="B500" s="35"/>
    </row>
    <row r="501" ht="12.75" customHeight="1">
      <c r="B501" s="35"/>
    </row>
    <row r="502" ht="12.75" customHeight="1">
      <c r="B502" s="35"/>
    </row>
    <row r="503" ht="12.75" customHeight="1">
      <c r="B503" s="35"/>
    </row>
    <row r="504" ht="12.75" customHeight="1">
      <c r="B504" s="35"/>
    </row>
    <row r="505" ht="12.75" customHeight="1">
      <c r="B505" s="35"/>
    </row>
    <row r="506" ht="12.75" customHeight="1">
      <c r="B506" s="35"/>
    </row>
    <row r="507" ht="12.75" customHeight="1">
      <c r="B507" s="35"/>
    </row>
    <row r="508" ht="12.75" customHeight="1">
      <c r="B508" s="35"/>
    </row>
    <row r="509" ht="12.75" customHeight="1">
      <c r="B509" s="35"/>
    </row>
    <row r="510" ht="12.75" customHeight="1">
      <c r="B510" s="35"/>
    </row>
    <row r="511" ht="12.75" customHeight="1">
      <c r="B511" s="35"/>
    </row>
    <row r="512" ht="12.75" customHeight="1">
      <c r="B512" s="35"/>
    </row>
    <row r="513" ht="12.75" customHeight="1">
      <c r="B513" s="35"/>
    </row>
    <row r="514" ht="12.75" customHeight="1">
      <c r="B514" s="35"/>
    </row>
    <row r="515" ht="12.75" customHeight="1">
      <c r="B515" s="35"/>
    </row>
    <row r="516" ht="12.75" customHeight="1">
      <c r="B516" s="35"/>
    </row>
    <row r="517" ht="12.75" customHeight="1">
      <c r="B517" s="35"/>
    </row>
    <row r="518" ht="12.75" customHeight="1">
      <c r="B518" s="35"/>
    </row>
    <row r="519" ht="12.75" customHeight="1">
      <c r="B519" s="35"/>
    </row>
    <row r="520" ht="12.75" customHeight="1">
      <c r="B520" s="35"/>
    </row>
    <row r="521" ht="12.75" customHeight="1">
      <c r="B521" s="35"/>
    </row>
    <row r="522" ht="12.75" customHeight="1">
      <c r="B522" s="35"/>
    </row>
    <row r="523" ht="12.75" customHeight="1">
      <c r="B523" s="35"/>
    </row>
    <row r="524" ht="12.75" customHeight="1">
      <c r="B524" s="35"/>
    </row>
    <row r="525" ht="12.75" customHeight="1">
      <c r="B525" s="35"/>
    </row>
    <row r="526" ht="12.75" customHeight="1">
      <c r="B526" s="35"/>
    </row>
    <row r="527" ht="12.75" customHeight="1">
      <c r="B527" s="35"/>
    </row>
    <row r="528" ht="12.75" customHeight="1">
      <c r="B528" s="35"/>
    </row>
    <row r="529" ht="12.75" customHeight="1">
      <c r="B529" s="35"/>
    </row>
    <row r="530" ht="12.75" customHeight="1">
      <c r="B530" s="35"/>
    </row>
    <row r="531" ht="12.75" customHeight="1">
      <c r="B531" s="35"/>
    </row>
    <row r="532" ht="12.75" customHeight="1">
      <c r="B532" s="35"/>
    </row>
    <row r="533" ht="12.75" customHeight="1">
      <c r="B533" s="35"/>
    </row>
    <row r="534" ht="12.75" customHeight="1">
      <c r="B534" s="35"/>
    </row>
    <row r="535" ht="12.75" customHeight="1">
      <c r="B535" s="35"/>
    </row>
    <row r="536" ht="12.75" customHeight="1">
      <c r="B536" s="35"/>
    </row>
    <row r="537" ht="12.75" customHeight="1">
      <c r="B537" s="35"/>
    </row>
    <row r="538" ht="12.75" customHeight="1">
      <c r="B538" s="35"/>
    </row>
    <row r="539" ht="12.75" customHeight="1">
      <c r="B539" s="35"/>
    </row>
    <row r="540" ht="12.75" customHeight="1">
      <c r="B540" s="35"/>
    </row>
    <row r="541" ht="12.75" customHeight="1">
      <c r="B541" s="35"/>
    </row>
    <row r="542" ht="12.75" customHeight="1">
      <c r="B542" s="35"/>
    </row>
    <row r="543" ht="12.75" customHeight="1">
      <c r="B543" s="35"/>
    </row>
    <row r="544" ht="12.75" customHeight="1">
      <c r="B544" s="35"/>
    </row>
    <row r="545" ht="12.75" customHeight="1">
      <c r="B545" s="35"/>
    </row>
    <row r="546" ht="12.75" customHeight="1">
      <c r="B546" s="35"/>
    </row>
    <row r="547" ht="12.75" customHeight="1">
      <c r="B547" s="35"/>
    </row>
    <row r="548" ht="12.75" customHeight="1">
      <c r="B548" s="35"/>
    </row>
    <row r="549" ht="12.75" customHeight="1">
      <c r="B549" s="35"/>
    </row>
    <row r="550" ht="12.75" customHeight="1">
      <c r="B550" s="35"/>
    </row>
    <row r="551" ht="12.75" customHeight="1">
      <c r="B551" s="35"/>
    </row>
    <row r="552" ht="12.75" customHeight="1">
      <c r="B552" s="35"/>
    </row>
    <row r="553" ht="12.75" customHeight="1">
      <c r="B553" s="35"/>
    </row>
    <row r="554" ht="12.75" customHeight="1">
      <c r="B554" s="35"/>
    </row>
    <row r="555" ht="12.75" customHeight="1">
      <c r="B555" s="35"/>
    </row>
    <row r="556" ht="12.75" customHeight="1">
      <c r="B556" s="35"/>
    </row>
    <row r="557" ht="12.75" customHeight="1">
      <c r="B557" s="35"/>
    </row>
    <row r="558" ht="12.75" customHeight="1">
      <c r="B558" s="35"/>
    </row>
    <row r="559" ht="12.75" customHeight="1">
      <c r="B559" s="35"/>
    </row>
    <row r="560" ht="12.75" customHeight="1">
      <c r="B560" s="35"/>
    </row>
    <row r="561" ht="12.75" customHeight="1">
      <c r="B561" s="35"/>
    </row>
    <row r="562" ht="12.75" customHeight="1">
      <c r="B562" s="35"/>
    </row>
    <row r="563" ht="12.75" customHeight="1">
      <c r="B563" s="35"/>
    </row>
    <row r="564" ht="12.75" customHeight="1">
      <c r="B564" s="35"/>
    </row>
    <row r="565" ht="12.75" customHeight="1">
      <c r="B565" s="35"/>
    </row>
    <row r="566" ht="12.75" customHeight="1">
      <c r="B566" s="35"/>
    </row>
    <row r="567" ht="12.75" customHeight="1">
      <c r="B567" s="35"/>
    </row>
    <row r="568" ht="12.75" customHeight="1">
      <c r="B568" s="35"/>
    </row>
    <row r="569" ht="12.75" customHeight="1">
      <c r="B569" s="35"/>
    </row>
    <row r="570" ht="12.75" customHeight="1">
      <c r="B570" s="35"/>
    </row>
    <row r="571" ht="12.75" customHeight="1">
      <c r="B571" s="35"/>
    </row>
    <row r="572" ht="12.75" customHeight="1">
      <c r="B572" s="35"/>
    </row>
    <row r="573" ht="12.75" customHeight="1">
      <c r="B573" s="35"/>
    </row>
    <row r="574" ht="12.75" customHeight="1">
      <c r="B574" s="35"/>
    </row>
    <row r="575" ht="12.75" customHeight="1">
      <c r="B575" s="35"/>
    </row>
    <row r="576" ht="12.75" customHeight="1">
      <c r="B576" s="35"/>
    </row>
    <row r="577" ht="12.75" customHeight="1">
      <c r="B577" s="35"/>
    </row>
    <row r="578" ht="12.75" customHeight="1">
      <c r="B578" s="35"/>
    </row>
    <row r="579" ht="12.75" customHeight="1">
      <c r="B579" s="35"/>
    </row>
    <row r="580" ht="12.75" customHeight="1">
      <c r="B580" s="35"/>
    </row>
    <row r="581" ht="12.75" customHeight="1">
      <c r="B581" s="35"/>
    </row>
    <row r="582" ht="12.75" customHeight="1">
      <c r="B582" s="35"/>
    </row>
    <row r="583" ht="12.75" customHeight="1">
      <c r="B583" s="35"/>
    </row>
    <row r="584" ht="12.75" customHeight="1">
      <c r="B584" s="35"/>
    </row>
    <row r="585" ht="12.75" customHeight="1">
      <c r="B585" s="35"/>
    </row>
    <row r="586" ht="12.75" customHeight="1">
      <c r="B586" s="35"/>
    </row>
    <row r="587" ht="12.75" customHeight="1">
      <c r="B587" s="35"/>
    </row>
    <row r="588" ht="12.75" customHeight="1">
      <c r="B588" s="35"/>
    </row>
    <row r="589" ht="12.75" customHeight="1">
      <c r="B589" s="35"/>
    </row>
    <row r="590" ht="12.75" customHeight="1">
      <c r="B590" s="35"/>
    </row>
    <row r="591" ht="12.75" customHeight="1">
      <c r="B591" s="35"/>
    </row>
    <row r="592" ht="12.75" customHeight="1">
      <c r="B592" s="35"/>
    </row>
    <row r="593" ht="12.75" customHeight="1">
      <c r="B593" s="35"/>
    </row>
    <row r="594" ht="12.75" customHeight="1">
      <c r="B594" s="35"/>
    </row>
    <row r="595" ht="12.75" customHeight="1">
      <c r="B595" s="35"/>
    </row>
    <row r="596" ht="12.75" customHeight="1">
      <c r="B596" s="35"/>
    </row>
    <row r="597" ht="12.75" customHeight="1">
      <c r="B597" s="35"/>
    </row>
    <row r="598" ht="12.75" customHeight="1">
      <c r="B598" s="35"/>
    </row>
    <row r="599" ht="12.75" customHeight="1">
      <c r="B599" s="35"/>
    </row>
    <row r="600" ht="12.75" customHeight="1">
      <c r="B600" s="35"/>
    </row>
    <row r="601" ht="12.75" customHeight="1">
      <c r="B601" s="35"/>
    </row>
    <row r="602" ht="12.75" customHeight="1">
      <c r="B602" s="35"/>
    </row>
    <row r="603" ht="12.75" customHeight="1">
      <c r="B603" s="35"/>
    </row>
    <row r="604" ht="12.75" customHeight="1">
      <c r="B604" s="35"/>
    </row>
    <row r="605" ht="12.75" customHeight="1">
      <c r="B605" s="35"/>
    </row>
    <row r="606" ht="12.75" customHeight="1">
      <c r="B606" s="35"/>
    </row>
    <row r="607" ht="12.75" customHeight="1">
      <c r="B607" s="35"/>
    </row>
    <row r="608" ht="12.75" customHeight="1">
      <c r="B608" s="35"/>
    </row>
    <row r="609" ht="12.75" customHeight="1">
      <c r="B609" s="35"/>
    </row>
    <row r="610" ht="12.75" customHeight="1">
      <c r="B610" s="35"/>
    </row>
    <row r="611" ht="12.75" customHeight="1">
      <c r="B611" s="35"/>
    </row>
    <row r="612" ht="12.75" customHeight="1">
      <c r="B612" s="35"/>
    </row>
    <row r="613" ht="12.75" customHeight="1">
      <c r="B613" s="35"/>
    </row>
    <row r="614" ht="12.75" customHeight="1">
      <c r="B614" s="35"/>
    </row>
    <row r="615" ht="12.75" customHeight="1">
      <c r="B615" s="35"/>
    </row>
    <row r="616" ht="12.75" customHeight="1">
      <c r="B616" s="35"/>
    </row>
    <row r="617" ht="12.75" customHeight="1">
      <c r="B617" s="35"/>
    </row>
    <row r="618" ht="12.75" customHeight="1">
      <c r="B618" s="35"/>
    </row>
    <row r="619" ht="12.75" customHeight="1">
      <c r="B619" s="35"/>
    </row>
    <row r="620" ht="12.75" customHeight="1">
      <c r="B620" s="35"/>
    </row>
    <row r="621" ht="12.75" customHeight="1">
      <c r="B621" s="35"/>
    </row>
    <row r="622" ht="12.75" customHeight="1">
      <c r="B622" s="35"/>
    </row>
    <row r="623" ht="12.75" customHeight="1">
      <c r="B623" s="35"/>
    </row>
    <row r="624" ht="12.75" customHeight="1">
      <c r="B624" s="35"/>
    </row>
    <row r="625" ht="12.75" customHeight="1">
      <c r="B625" s="35"/>
    </row>
    <row r="626" ht="12.75" customHeight="1">
      <c r="B626" s="35"/>
    </row>
    <row r="627" ht="12.75" customHeight="1">
      <c r="B627" s="35"/>
    </row>
    <row r="628" ht="12.75" customHeight="1">
      <c r="B628" s="35"/>
    </row>
    <row r="629" ht="12.75" customHeight="1">
      <c r="B629" s="35"/>
    </row>
    <row r="630" ht="12.75" customHeight="1">
      <c r="B630" s="35"/>
    </row>
    <row r="631" ht="12.75" customHeight="1">
      <c r="B631" s="35"/>
    </row>
    <row r="632" ht="12.75" customHeight="1">
      <c r="B632" s="35"/>
    </row>
    <row r="633" ht="12.75" customHeight="1">
      <c r="B633" s="35"/>
    </row>
    <row r="634" ht="12.75" customHeight="1">
      <c r="B634" s="35"/>
    </row>
    <row r="635" ht="12.75" customHeight="1">
      <c r="B635" s="35"/>
    </row>
    <row r="636" ht="12.75" customHeight="1">
      <c r="B636" s="35"/>
    </row>
    <row r="637" ht="12.75" customHeight="1">
      <c r="B637" s="35"/>
    </row>
    <row r="638" ht="12.75" customHeight="1">
      <c r="B638" s="35"/>
    </row>
    <row r="639" ht="12.75" customHeight="1">
      <c r="B639" s="35"/>
    </row>
    <row r="640" ht="12.75" customHeight="1">
      <c r="B640" s="35"/>
    </row>
    <row r="641" ht="12.75" customHeight="1">
      <c r="B641" s="35"/>
    </row>
    <row r="642" ht="12.75" customHeight="1">
      <c r="B642" s="35"/>
    </row>
    <row r="643" ht="12.75" customHeight="1">
      <c r="B643" s="35"/>
    </row>
    <row r="644" ht="12.75" customHeight="1">
      <c r="B644" s="35"/>
    </row>
    <row r="645" ht="12.75" customHeight="1">
      <c r="B645" s="35"/>
    </row>
    <row r="646" ht="12.75" customHeight="1">
      <c r="B646" s="35"/>
    </row>
    <row r="647" ht="12.75" customHeight="1">
      <c r="B647" s="35"/>
    </row>
    <row r="648" ht="12.75" customHeight="1">
      <c r="B648" s="35"/>
    </row>
    <row r="649" ht="12.75" customHeight="1">
      <c r="B649" s="35"/>
    </row>
    <row r="650" ht="12.75" customHeight="1">
      <c r="B650" s="35"/>
    </row>
    <row r="651" ht="12.75" customHeight="1">
      <c r="B651" s="35"/>
    </row>
    <row r="652" ht="12.75" customHeight="1">
      <c r="B652" s="35"/>
    </row>
    <row r="653" ht="12.75" customHeight="1">
      <c r="B653" s="35"/>
    </row>
    <row r="654" ht="12.75" customHeight="1">
      <c r="B654" s="35"/>
    </row>
    <row r="655" ht="12.75" customHeight="1">
      <c r="B655" s="35"/>
    </row>
    <row r="656" ht="12.75" customHeight="1">
      <c r="B656" s="35"/>
    </row>
    <row r="657" ht="12.75" customHeight="1">
      <c r="B657" s="35"/>
    </row>
    <row r="658" ht="12.75" customHeight="1">
      <c r="B658" s="35"/>
    </row>
    <row r="659" ht="12.75" customHeight="1">
      <c r="B659" s="35"/>
    </row>
    <row r="660" ht="12.75" customHeight="1">
      <c r="B660" s="35"/>
    </row>
    <row r="661" ht="12.75" customHeight="1">
      <c r="B661" s="35"/>
    </row>
    <row r="662" ht="12.75" customHeight="1">
      <c r="B662" s="35"/>
    </row>
    <row r="663" ht="12.75" customHeight="1">
      <c r="B663" s="35"/>
    </row>
    <row r="664" ht="12.75" customHeight="1">
      <c r="B664" s="35"/>
    </row>
    <row r="665" ht="12.75" customHeight="1">
      <c r="B665" s="35"/>
    </row>
    <row r="666" ht="12.75" customHeight="1">
      <c r="B666" s="35"/>
    </row>
    <row r="667" ht="12.75" customHeight="1">
      <c r="B667" s="35"/>
    </row>
    <row r="668" ht="12.75" customHeight="1">
      <c r="B668" s="35"/>
    </row>
    <row r="669" ht="12.75" customHeight="1">
      <c r="B669" s="35"/>
    </row>
    <row r="670" ht="12.75" customHeight="1">
      <c r="B670" s="35"/>
    </row>
    <row r="671" ht="12.75" customHeight="1">
      <c r="B671" s="35"/>
    </row>
    <row r="672" ht="12.75" customHeight="1">
      <c r="B672" s="35"/>
    </row>
    <row r="673" ht="12.75" customHeight="1">
      <c r="B673" s="35"/>
    </row>
    <row r="674" ht="12.75" customHeight="1">
      <c r="B674" s="35"/>
    </row>
    <row r="675" ht="12.75" customHeight="1">
      <c r="B675" s="35"/>
    </row>
    <row r="676" ht="12.75" customHeight="1">
      <c r="B676" s="35"/>
    </row>
    <row r="677" ht="12.75" customHeight="1">
      <c r="B677" s="35"/>
    </row>
    <row r="678" ht="12.75" customHeight="1">
      <c r="B678" s="35"/>
    </row>
    <row r="679" ht="12.75" customHeight="1">
      <c r="B679" s="35"/>
    </row>
    <row r="680" ht="12.75" customHeight="1">
      <c r="B680" s="35"/>
    </row>
    <row r="681" ht="12.75" customHeight="1">
      <c r="B681" s="35"/>
    </row>
    <row r="682" ht="12.75" customHeight="1">
      <c r="B682" s="35"/>
    </row>
    <row r="683" ht="12.75" customHeight="1">
      <c r="B683" s="35"/>
    </row>
    <row r="684" ht="12.75" customHeight="1">
      <c r="B684" s="35"/>
    </row>
    <row r="685" ht="12.75" customHeight="1">
      <c r="B685" s="35"/>
    </row>
    <row r="686" ht="12.75" customHeight="1">
      <c r="B686" s="35"/>
    </row>
    <row r="687" ht="12.75" customHeight="1">
      <c r="B687" s="35"/>
    </row>
    <row r="688" ht="12.75" customHeight="1">
      <c r="B688" s="35"/>
    </row>
    <row r="689" ht="12.75" customHeight="1">
      <c r="B689" s="35"/>
    </row>
    <row r="690" ht="12.75" customHeight="1">
      <c r="B690" s="35"/>
    </row>
    <row r="691" ht="12.75" customHeight="1">
      <c r="B691" s="35"/>
    </row>
    <row r="692" ht="12.75" customHeight="1">
      <c r="B692" s="35"/>
    </row>
    <row r="693" ht="12.75" customHeight="1">
      <c r="B693" s="35"/>
    </row>
    <row r="694" ht="12.75" customHeight="1">
      <c r="B694" s="35"/>
    </row>
    <row r="695" ht="12.75" customHeight="1">
      <c r="B695" s="35"/>
    </row>
    <row r="696" ht="12.75" customHeight="1">
      <c r="B696" s="35"/>
    </row>
    <row r="697" ht="12.75" customHeight="1">
      <c r="B697" s="35"/>
    </row>
    <row r="698" ht="12.75" customHeight="1">
      <c r="B698" s="35"/>
    </row>
    <row r="699" ht="12.75" customHeight="1">
      <c r="B699" s="35"/>
    </row>
    <row r="700" ht="12.75" customHeight="1">
      <c r="B700" s="35"/>
    </row>
    <row r="701" ht="12.75" customHeight="1">
      <c r="B701" s="35"/>
    </row>
    <row r="702" ht="12.75" customHeight="1">
      <c r="B702" s="35"/>
    </row>
    <row r="703" ht="12.75" customHeight="1">
      <c r="B703" s="35"/>
    </row>
    <row r="704" ht="12.75" customHeight="1">
      <c r="B704" s="35"/>
    </row>
    <row r="705" ht="12.75" customHeight="1">
      <c r="B705" s="35"/>
    </row>
    <row r="706" ht="12.75" customHeight="1">
      <c r="B706" s="35"/>
    </row>
    <row r="707" ht="12.75" customHeight="1">
      <c r="B707" s="35"/>
    </row>
    <row r="708" ht="12.75" customHeight="1">
      <c r="B708" s="35"/>
    </row>
    <row r="709" ht="12.75" customHeight="1">
      <c r="B709" s="35"/>
    </row>
    <row r="710" ht="12.75" customHeight="1">
      <c r="B710" s="35"/>
    </row>
    <row r="711" ht="12.75" customHeight="1">
      <c r="B711" s="35"/>
    </row>
    <row r="712" ht="12.75" customHeight="1">
      <c r="B712" s="35"/>
    </row>
    <row r="713" ht="12.75" customHeight="1">
      <c r="B713" s="35"/>
    </row>
    <row r="714" ht="12.75" customHeight="1">
      <c r="B714" s="35"/>
    </row>
    <row r="715" ht="12.75" customHeight="1">
      <c r="B715" s="35"/>
    </row>
    <row r="716" ht="12.75" customHeight="1">
      <c r="B716" s="35"/>
    </row>
    <row r="717" ht="12.75" customHeight="1">
      <c r="B717" s="35"/>
    </row>
    <row r="718" ht="12.75" customHeight="1">
      <c r="B718" s="35"/>
    </row>
    <row r="719" ht="12.75" customHeight="1">
      <c r="B719" s="35"/>
    </row>
    <row r="720" ht="12.75" customHeight="1">
      <c r="B720" s="35"/>
    </row>
    <row r="721" ht="12.75" customHeight="1">
      <c r="B721" s="35"/>
    </row>
    <row r="722" ht="12.75" customHeight="1">
      <c r="B722" s="35"/>
    </row>
    <row r="723" ht="12.75" customHeight="1">
      <c r="B723" s="35"/>
    </row>
    <row r="724" ht="12.75" customHeight="1">
      <c r="B724" s="35"/>
    </row>
    <row r="725" ht="12.75" customHeight="1">
      <c r="B725" s="35"/>
    </row>
    <row r="726" ht="12.75" customHeight="1">
      <c r="B726" s="35"/>
    </row>
    <row r="727" ht="12.75" customHeight="1">
      <c r="B727" s="35"/>
    </row>
    <row r="728" ht="12.75" customHeight="1">
      <c r="B728" s="35"/>
    </row>
    <row r="729" ht="12.75" customHeight="1">
      <c r="B729" s="35"/>
    </row>
    <row r="730" ht="12.75" customHeight="1">
      <c r="B730" s="35"/>
    </row>
    <row r="731" ht="12.75" customHeight="1">
      <c r="B731" s="35"/>
    </row>
    <row r="732" ht="12.75" customHeight="1">
      <c r="B732" s="35"/>
    </row>
    <row r="733" ht="12.75" customHeight="1">
      <c r="B733" s="35"/>
    </row>
    <row r="734" ht="12.75" customHeight="1">
      <c r="B734" s="35"/>
    </row>
    <row r="735" ht="12.75" customHeight="1">
      <c r="B735" s="35"/>
    </row>
    <row r="736" ht="12.75" customHeight="1">
      <c r="B736" s="35"/>
    </row>
    <row r="737" ht="12.75" customHeight="1">
      <c r="B737" s="35"/>
    </row>
    <row r="738" ht="12.75" customHeight="1">
      <c r="B738" s="35"/>
    </row>
    <row r="739" ht="12.75" customHeight="1">
      <c r="B739" s="35"/>
    </row>
    <row r="740" ht="12.75" customHeight="1">
      <c r="B740" s="35"/>
    </row>
    <row r="741" ht="12.75" customHeight="1">
      <c r="B741" s="35"/>
    </row>
    <row r="742" ht="12.75" customHeight="1">
      <c r="B742" s="35"/>
    </row>
    <row r="743" ht="12.75" customHeight="1">
      <c r="B743" s="35"/>
    </row>
    <row r="744" ht="12.75" customHeight="1">
      <c r="B744" s="35"/>
    </row>
    <row r="745" ht="12.75" customHeight="1">
      <c r="B745" s="35"/>
    </row>
    <row r="746" ht="12.75" customHeight="1">
      <c r="B746" s="35"/>
    </row>
    <row r="747" ht="12.75" customHeight="1">
      <c r="B747" s="35"/>
    </row>
    <row r="748" ht="12.75" customHeight="1">
      <c r="B748" s="35"/>
    </row>
    <row r="749" ht="12.75" customHeight="1">
      <c r="B749" s="35"/>
    </row>
    <row r="750" ht="12.75" customHeight="1">
      <c r="B750" s="35"/>
    </row>
    <row r="751" ht="12.75" customHeight="1">
      <c r="B751" s="35"/>
    </row>
    <row r="752" ht="12.75" customHeight="1">
      <c r="B752" s="35"/>
    </row>
    <row r="753" ht="12.75" customHeight="1">
      <c r="B753" s="35"/>
    </row>
    <row r="754" ht="12.75" customHeight="1">
      <c r="B754" s="35"/>
    </row>
    <row r="755" ht="12.75" customHeight="1">
      <c r="B755" s="35"/>
    </row>
    <row r="756" ht="12.75" customHeight="1">
      <c r="B756" s="35"/>
    </row>
    <row r="757" ht="12.75" customHeight="1">
      <c r="B757" s="35"/>
    </row>
    <row r="758" ht="12.75" customHeight="1">
      <c r="B758" s="35"/>
    </row>
    <row r="759" ht="12.75" customHeight="1">
      <c r="B759" s="35"/>
    </row>
    <row r="760" ht="12.75" customHeight="1">
      <c r="B760" s="35"/>
    </row>
    <row r="761" ht="12.75" customHeight="1">
      <c r="B761" s="35"/>
    </row>
    <row r="762" ht="12.75" customHeight="1">
      <c r="B762" s="35"/>
    </row>
    <row r="763" ht="12.75" customHeight="1">
      <c r="B763" s="35"/>
    </row>
    <row r="764" ht="12.75" customHeight="1">
      <c r="B764" s="35"/>
    </row>
    <row r="765" ht="12.75" customHeight="1">
      <c r="B765" s="35"/>
    </row>
    <row r="766" ht="12.75" customHeight="1">
      <c r="B766" s="35"/>
    </row>
    <row r="767" ht="12.75" customHeight="1">
      <c r="B767" s="35"/>
    </row>
    <row r="768" ht="12.75" customHeight="1">
      <c r="B768" s="35"/>
    </row>
    <row r="769" ht="12.75" customHeight="1">
      <c r="B769" s="35"/>
    </row>
    <row r="770" ht="12.75" customHeight="1">
      <c r="B770" s="35"/>
    </row>
    <row r="771" ht="12.75" customHeight="1">
      <c r="B771" s="35"/>
    </row>
    <row r="772" ht="12.75" customHeight="1">
      <c r="B772" s="35"/>
    </row>
    <row r="773" ht="12.75" customHeight="1">
      <c r="B773" s="35"/>
    </row>
    <row r="774" ht="12.75" customHeight="1">
      <c r="B774" s="35"/>
    </row>
    <row r="775" ht="12.75" customHeight="1">
      <c r="B775" s="35"/>
    </row>
    <row r="776" ht="12.75" customHeight="1">
      <c r="B776" s="35"/>
    </row>
    <row r="777" ht="12.75" customHeight="1">
      <c r="B777" s="35"/>
    </row>
    <row r="778" ht="12.75" customHeight="1">
      <c r="B778" s="35"/>
    </row>
    <row r="779" ht="12.75" customHeight="1">
      <c r="B779" s="35"/>
    </row>
    <row r="780" ht="12.75" customHeight="1">
      <c r="B780" s="35"/>
    </row>
    <row r="781" ht="12.75" customHeight="1">
      <c r="B781" s="35"/>
    </row>
    <row r="782" ht="12.75" customHeight="1">
      <c r="B782" s="35"/>
    </row>
    <row r="783" ht="12.75" customHeight="1">
      <c r="B783" s="35"/>
    </row>
    <row r="784" ht="12.75" customHeight="1">
      <c r="B784" s="35"/>
    </row>
    <row r="785" ht="12.75" customHeight="1">
      <c r="B785" s="35"/>
    </row>
    <row r="786" ht="12.75" customHeight="1">
      <c r="B786" s="35"/>
    </row>
    <row r="787" ht="12.75" customHeight="1">
      <c r="B787" s="35"/>
    </row>
    <row r="788" ht="12.75" customHeight="1">
      <c r="B788" s="35"/>
    </row>
    <row r="789" ht="12.75" customHeight="1">
      <c r="B789" s="35"/>
    </row>
    <row r="790" ht="12.75" customHeight="1">
      <c r="B790" s="35"/>
    </row>
    <row r="791" ht="12.75" customHeight="1">
      <c r="B791" s="35"/>
    </row>
    <row r="792" ht="12.75" customHeight="1">
      <c r="B792" s="35"/>
    </row>
    <row r="793" ht="12.75" customHeight="1">
      <c r="B793" s="35"/>
    </row>
    <row r="794" ht="12.75" customHeight="1">
      <c r="B794" s="35"/>
    </row>
    <row r="795" ht="12.75" customHeight="1">
      <c r="B795" s="35"/>
    </row>
    <row r="796" ht="12.75" customHeight="1">
      <c r="B796" s="35"/>
    </row>
    <row r="797" ht="12.75" customHeight="1">
      <c r="B797" s="35"/>
    </row>
    <row r="798" ht="12.75" customHeight="1">
      <c r="B798" s="35"/>
    </row>
    <row r="799" ht="12.75" customHeight="1">
      <c r="B799" s="35"/>
    </row>
    <row r="800" ht="12.75" customHeight="1">
      <c r="B800" s="35"/>
    </row>
    <row r="801" ht="12.75" customHeight="1">
      <c r="B801" s="35"/>
    </row>
    <row r="802" ht="12.75" customHeight="1">
      <c r="B802" s="35"/>
    </row>
    <row r="803" ht="12.75" customHeight="1">
      <c r="B803" s="35"/>
    </row>
    <row r="804" ht="12.75" customHeight="1">
      <c r="B804" s="35"/>
    </row>
    <row r="805" ht="12.75" customHeight="1">
      <c r="B805" s="35"/>
    </row>
    <row r="806" ht="12.75" customHeight="1">
      <c r="B806" s="35"/>
    </row>
    <row r="807" ht="12.75" customHeight="1">
      <c r="B807" s="35"/>
    </row>
    <row r="808" ht="12.75" customHeight="1">
      <c r="B808" s="35"/>
    </row>
    <row r="809" ht="12.75" customHeight="1">
      <c r="B809" s="35"/>
    </row>
    <row r="810" ht="12.75" customHeight="1">
      <c r="B810" s="35"/>
    </row>
    <row r="811" ht="12.75" customHeight="1">
      <c r="B811" s="35"/>
    </row>
    <row r="812" ht="12.75" customHeight="1">
      <c r="B812" s="35"/>
    </row>
    <row r="813" ht="12.75" customHeight="1">
      <c r="B813" s="35"/>
    </row>
    <row r="814" ht="12.75" customHeight="1">
      <c r="B814" s="35"/>
    </row>
    <row r="815" ht="12.75" customHeight="1">
      <c r="B815" s="35"/>
    </row>
    <row r="816" ht="12.75" customHeight="1">
      <c r="B816" s="35"/>
    </row>
    <row r="817" ht="12.75" customHeight="1">
      <c r="B817" s="35"/>
    </row>
    <row r="818" ht="12.75" customHeight="1">
      <c r="B818" s="35"/>
    </row>
    <row r="819" ht="12.75" customHeight="1">
      <c r="B819" s="35"/>
    </row>
    <row r="820" ht="12.75" customHeight="1">
      <c r="B820" s="35"/>
    </row>
    <row r="821" ht="12.75" customHeight="1">
      <c r="B821" s="35"/>
    </row>
    <row r="822" ht="12.75" customHeight="1">
      <c r="B822" s="35"/>
    </row>
    <row r="823" ht="12.75" customHeight="1">
      <c r="B823" s="35"/>
    </row>
    <row r="824" ht="12.75" customHeight="1">
      <c r="B824" s="35"/>
    </row>
    <row r="825" ht="12.75" customHeight="1">
      <c r="B825" s="35"/>
    </row>
    <row r="826" ht="12.75" customHeight="1">
      <c r="B826" s="35"/>
    </row>
    <row r="827" ht="12.75" customHeight="1">
      <c r="B827" s="35"/>
    </row>
    <row r="828" ht="12.75" customHeight="1">
      <c r="B828" s="35"/>
    </row>
    <row r="829" ht="12.75" customHeight="1">
      <c r="B829" s="35"/>
    </row>
    <row r="830" ht="12.75" customHeight="1">
      <c r="B830" s="35"/>
    </row>
    <row r="831" ht="12.75" customHeight="1">
      <c r="B831" s="35"/>
    </row>
    <row r="832" ht="12.75" customHeight="1">
      <c r="B832" s="35"/>
    </row>
    <row r="833" ht="12.75" customHeight="1">
      <c r="B833" s="35"/>
    </row>
    <row r="834" ht="12.75" customHeight="1">
      <c r="B834" s="35"/>
    </row>
    <row r="835" ht="12.75" customHeight="1">
      <c r="B835" s="35"/>
    </row>
    <row r="836" ht="12.75" customHeight="1">
      <c r="B836" s="35"/>
    </row>
    <row r="837" ht="12.75" customHeight="1">
      <c r="B837" s="35"/>
    </row>
    <row r="838" ht="12.75" customHeight="1">
      <c r="B838" s="35"/>
    </row>
    <row r="839" ht="12.75" customHeight="1">
      <c r="B839" s="35"/>
    </row>
    <row r="840" ht="12.75" customHeight="1">
      <c r="B840" s="35"/>
    </row>
    <row r="841" ht="12.75" customHeight="1">
      <c r="B841" s="35"/>
    </row>
    <row r="842" ht="12.75" customHeight="1">
      <c r="B842" s="35"/>
    </row>
    <row r="843" ht="12.75" customHeight="1">
      <c r="B843" s="35"/>
    </row>
    <row r="844" ht="12.75" customHeight="1">
      <c r="B844" s="35"/>
    </row>
    <row r="845" ht="12.75" customHeight="1">
      <c r="B845" s="35"/>
    </row>
    <row r="846" ht="12.75" customHeight="1">
      <c r="B846" s="35"/>
    </row>
    <row r="847" ht="12.75" customHeight="1">
      <c r="B847" s="35"/>
    </row>
    <row r="848" ht="12.75" customHeight="1">
      <c r="B848" s="35"/>
    </row>
    <row r="849" ht="12.75" customHeight="1">
      <c r="B849" s="35"/>
    </row>
    <row r="850" ht="12.75" customHeight="1">
      <c r="B850" s="35"/>
    </row>
    <row r="851" ht="12.75" customHeight="1">
      <c r="B851" s="35"/>
    </row>
    <row r="852" ht="12.75" customHeight="1">
      <c r="B852" s="35"/>
    </row>
    <row r="853" ht="12.75" customHeight="1">
      <c r="B853" s="35"/>
    </row>
    <row r="854" ht="12.75" customHeight="1">
      <c r="B854" s="35"/>
    </row>
    <row r="855" ht="12.75" customHeight="1">
      <c r="B855" s="35"/>
    </row>
    <row r="856" ht="12.75" customHeight="1">
      <c r="B856" s="35"/>
    </row>
    <row r="857" ht="12.75" customHeight="1">
      <c r="B857" s="35"/>
    </row>
    <row r="858" ht="12.75" customHeight="1">
      <c r="B858" s="35"/>
    </row>
    <row r="859" ht="12.75" customHeight="1">
      <c r="B859" s="35"/>
    </row>
    <row r="860" ht="12.75" customHeight="1">
      <c r="B860" s="35"/>
    </row>
    <row r="861" ht="12.75" customHeight="1">
      <c r="B861" s="35"/>
    </row>
    <row r="862" ht="12.75" customHeight="1">
      <c r="B862" s="35"/>
    </row>
    <row r="863" ht="12.75" customHeight="1">
      <c r="B863" s="35"/>
    </row>
    <row r="864" ht="12.75" customHeight="1">
      <c r="B864" s="35"/>
    </row>
    <row r="865" ht="12.75" customHeight="1">
      <c r="B865" s="35"/>
    </row>
    <row r="866" ht="12.75" customHeight="1">
      <c r="B866" s="35"/>
    </row>
    <row r="867" ht="12.75" customHeight="1">
      <c r="B867" s="35"/>
    </row>
    <row r="868" ht="12.75" customHeight="1">
      <c r="B868" s="35"/>
    </row>
    <row r="869" ht="12.75" customHeight="1">
      <c r="B869" s="35"/>
    </row>
    <row r="870" ht="12.75" customHeight="1">
      <c r="B870" s="35"/>
    </row>
    <row r="871" ht="12.75" customHeight="1">
      <c r="B871" s="35"/>
    </row>
    <row r="872" ht="12.75" customHeight="1">
      <c r="B872" s="35"/>
    </row>
    <row r="873" ht="12.75" customHeight="1">
      <c r="B873" s="35"/>
    </row>
    <row r="874" ht="12.75" customHeight="1">
      <c r="B874" s="35"/>
    </row>
    <row r="875" ht="12.75" customHeight="1">
      <c r="B875" s="35"/>
    </row>
    <row r="876" ht="12.75" customHeight="1">
      <c r="B876" s="35"/>
    </row>
    <row r="877" ht="12.75" customHeight="1">
      <c r="B877" s="35"/>
    </row>
    <row r="878" ht="12.75" customHeight="1">
      <c r="B878" s="35"/>
    </row>
    <row r="879" ht="12.75" customHeight="1">
      <c r="B879" s="35"/>
    </row>
    <row r="880" ht="12.75" customHeight="1">
      <c r="B880" s="35"/>
    </row>
    <row r="881" ht="12.75" customHeight="1">
      <c r="B881" s="35"/>
    </row>
    <row r="882" ht="12.75" customHeight="1">
      <c r="B882" s="35"/>
    </row>
    <row r="883" ht="12.75" customHeight="1">
      <c r="B883" s="35"/>
    </row>
    <row r="884" ht="12.75" customHeight="1">
      <c r="B884" s="35"/>
    </row>
    <row r="885" ht="12.75" customHeight="1">
      <c r="B885" s="35"/>
    </row>
    <row r="886" ht="12.75" customHeight="1">
      <c r="B886" s="35"/>
    </row>
    <row r="887" ht="12.75" customHeight="1">
      <c r="B887" s="35"/>
    </row>
    <row r="888" ht="12.75" customHeight="1">
      <c r="B888" s="35"/>
    </row>
    <row r="889" ht="12.75" customHeight="1">
      <c r="B889" s="35"/>
    </row>
    <row r="890" ht="12.75" customHeight="1">
      <c r="B890" s="35"/>
    </row>
    <row r="891" ht="12.75" customHeight="1">
      <c r="B891" s="35"/>
    </row>
    <row r="892" ht="12.75" customHeight="1">
      <c r="B892" s="35"/>
    </row>
    <row r="893" ht="12.75" customHeight="1">
      <c r="B893" s="35"/>
    </row>
    <row r="894" ht="12.75" customHeight="1">
      <c r="B894" s="35"/>
    </row>
    <row r="895" ht="12.75" customHeight="1">
      <c r="B895" s="35"/>
    </row>
    <row r="896" ht="12.75" customHeight="1">
      <c r="B896" s="35"/>
    </row>
    <row r="897" ht="12.75" customHeight="1">
      <c r="B897" s="35"/>
    </row>
    <row r="898" ht="12.75" customHeight="1">
      <c r="B898" s="35"/>
    </row>
    <row r="899" ht="12.75" customHeight="1">
      <c r="B899" s="35"/>
    </row>
    <row r="900" ht="12.75" customHeight="1">
      <c r="B900" s="35"/>
    </row>
    <row r="901" ht="12.75" customHeight="1">
      <c r="B901" s="35"/>
    </row>
    <row r="902" ht="12.75" customHeight="1">
      <c r="B902" s="35"/>
    </row>
    <row r="903" ht="12.75" customHeight="1">
      <c r="B903" s="35"/>
    </row>
    <row r="904" ht="12.75" customHeight="1">
      <c r="B904" s="35"/>
    </row>
    <row r="905" ht="12.75" customHeight="1">
      <c r="B905" s="35"/>
    </row>
    <row r="906" ht="12.75" customHeight="1">
      <c r="B906" s="35"/>
    </row>
    <row r="907" ht="12.75" customHeight="1">
      <c r="B907" s="35"/>
    </row>
    <row r="908" ht="12.75" customHeight="1">
      <c r="B908" s="35"/>
    </row>
    <row r="909" ht="12.75" customHeight="1">
      <c r="B909" s="35"/>
    </row>
    <row r="910" ht="12.75" customHeight="1">
      <c r="B910" s="35"/>
    </row>
    <row r="911" ht="12.75" customHeight="1">
      <c r="B911" s="35"/>
    </row>
    <row r="912" ht="12.75" customHeight="1">
      <c r="B912" s="35"/>
    </row>
    <row r="913" ht="12.75" customHeight="1">
      <c r="B913" s="35"/>
    </row>
    <row r="914" ht="12.75" customHeight="1">
      <c r="B914" s="35"/>
    </row>
    <row r="915" ht="12.75" customHeight="1">
      <c r="B915" s="35"/>
    </row>
    <row r="916" ht="12.75" customHeight="1">
      <c r="B916" s="35"/>
    </row>
    <row r="917" ht="12.75" customHeight="1">
      <c r="B917" s="35"/>
    </row>
    <row r="918" ht="12.75" customHeight="1">
      <c r="B918" s="35"/>
    </row>
    <row r="919" ht="12.75" customHeight="1">
      <c r="B919" s="35"/>
    </row>
    <row r="920" ht="12.75" customHeight="1">
      <c r="B920" s="35"/>
    </row>
    <row r="921" ht="12.75" customHeight="1">
      <c r="B921" s="35"/>
    </row>
    <row r="922" ht="12.75" customHeight="1">
      <c r="B922" s="35"/>
    </row>
    <row r="923" ht="12.75" customHeight="1">
      <c r="B923" s="35"/>
    </row>
    <row r="924" ht="12.75" customHeight="1">
      <c r="B924" s="35"/>
    </row>
    <row r="925" ht="12.75" customHeight="1">
      <c r="B925" s="35"/>
    </row>
    <row r="926" ht="12.75" customHeight="1">
      <c r="B926" s="35"/>
    </row>
    <row r="927" ht="12.75" customHeight="1">
      <c r="B927" s="35"/>
    </row>
    <row r="928" ht="12.75" customHeight="1">
      <c r="B928" s="35"/>
    </row>
    <row r="929" ht="12.75" customHeight="1">
      <c r="B929" s="35"/>
    </row>
    <row r="930" ht="12.75" customHeight="1">
      <c r="B930" s="35"/>
    </row>
    <row r="931" ht="12.75" customHeight="1">
      <c r="B931" s="35"/>
    </row>
    <row r="932" ht="12.75" customHeight="1">
      <c r="B932" s="35"/>
    </row>
    <row r="933" ht="12.75" customHeight="1">
      <c r="B933" s="35"/>
    </row>
    <row r="934" ht="12.75" customHeight="1">
      <c r="B934" s="35"/>
    </row>
    <row r="935" ht="12.75" customHeight="1">
      <c r="B935" s="35"/>
    </row>
    <row r="936" ht="12.75" customHeight="1">
      <c r="B936" s="35"/>
    </row>
    <row r="937" ht="12.75" customHeight="1">
      <c r="B937" s="35"/>
    </row>
    <row r="938" ht="12.75" customHeight="1">
      <c r="B938" s="35"/>
    </row>
    <row r="939" ht="12.75" customHeight="1">
      <c r="B939" s="35"/>
    </row>
    <row r="940" ht="12.75" customHeight="1">
      <c r="B940" s="35"/>
    </row>
    <row r="941" ht="12.75" customHeight="1">
      <c r="B941" s="35"/>
    </row>
    <row r="942" ht="12.75" customHeight="1">
      <c r="B942" s="35"/>
    </row>
    <row r="943" ht="12.75" customHeight="1">
      <c r="B943" s="35"/>
    </row>
    <row r="944" ht="12.75" customHeight="1">
      <c r="B944" s="35"/>
    </row>
    <row r="945" ht="12.75" customHeight="1">
      <c r="B945" s="35"/>
    </row>
    <row r="946" ht="12.75" customHeight="1">
      <c r="B946" s="35"/>
    </row>
    <row r="947" ht="12.75" customHeight="1">
      <c r="B947" s="35"/>
    </row>
    <row r="948" ht="12.75" customHeight="1">
      <c r="B948" s="35"/>
    </row>
    <row r="949" ht="12.75" customHeight="1">
      <c r="B949" s="35"/>
    </row>
    <row r="950" ht="12.75" customHeight="1">
      <c r="B950" s="35"/>
    </row>
    <row r="951" ht="12.75" customHeight="1">
      <c r="B951" s="35"/>
    </row>
    <row r="952" ht="12.75" customHeight="1">
      <c r="B952" s="35"/>
    </row>
    <row r="953" ht="12.75" customHeight="1">
      <c r="B953" s="35"/>
    </row>
    <row r="954" ht="12.75" customHeight="1">
      <c r="B954" s="35"/>
    </row>
    <row r="955" ht="12.75" customHeight="1">
      <c r="B955" s="35"/>
    </row>
    <row r="956" ht="12.75" customHeight="1">
      <c r="B956" s="35"/>
    </row>
    <row r="957" ht="12.75" customHeight="1">
      <c r="B957" s="35"/>
    </row>
    <row r="958" ht="12.75" customHeight="1">
      <c r="B958" s="35"/>
    </row>
    <row r="959" ht="12.75" customHeight="1">
      <c r="B959" s="35"/>
    </row>
    <row r="960" ht="12.75" customHeight="1">
      <c r="B960" s="35"/>
    </row>
    <row r="961" ht="12.75" customHeight="1">
      <c r="B961" s="35"/>
    </row>
    <row r="962" ht="12.75" customHeight="1">
      <c r="B962" s="35"/>
    </row>
    <row r="963" ht="12.75" customHeight="1">
      <c r="B963" s="35"/>
    </row>
    <row r="964" ht="12.75" customHeight="1">
      <c r="B964" s="35"/>
    </row>
    <row r="965" ht="12.75" customHeight="1">
      <c r="B965" s="35"/>
    </row>
    <row r="966" ht="12.75" customHeight="1">
      <c r="B966" s="35"/>
    </row>
    <row r="967" ht="12.75" customHeight="1">
      <c r="B967" s="35"/>
    </row>
    <row r="968" ht="12.75" customHeight="1">
      <c r="B968" s="35"/>
    </row>
    <row r="969" ht="12.75" customHeight="1">
      <c r="B969" s="35"/>
    </row>
    <row r="970" ht="12.75" customHeight="1">
      <c r="B970" s="35"/>
    </row>
    <row r="971" ht="12.75" customHeight="1">
      <c r="B971" s="35"/>
    </row>
    <row r="972" ht="12.75" customHeight="1">
      <c r="B972" s="35"/>
    </row>
    <row r="973" ht="12.75" customHeight="1">
      <c r="B973" s="35"/>
    </row>
    <row r="974" ht="12.75" customHeight="1">
      <c r="B974" s="35"/>
    </row>
    <row r="975" ht="12.75" customHeight="1">
      <c r="B975" s="35"/>
    </row>
    <row r="976" ht="12.75" customHeight="1">
      <c r="B976" s="35"/>
    </row>
    <row r="977" ht="12.75" customHeight="1">
      <c r="B977" s="35"/>
    </row>
    <row r="978" ht="12.75" customHeight="1">
      <c r="B978" s="35"/>
    </row>
    <row r="979" ht="12.75" customHeight="1">
      <c r="B979" s="35"/>
    </row>
    <row r="980" ht="12.75" customHeight="1">
      <c r="B980" s="35"/>
    </row>
    <row r="981" ht="12.75" customHeight="1">
      <c r="B981" s="35"/>
    </row>
    <row r="982" ht="12.75" customHeight="1">
      <c r="B982" s="35"/>
    </row>
    <row r="983" ht="12.75" customHeight="1">
      <c r="B983" s="35"/>
    </row>
    <row r="984" ht="12.75" customHeight="1">
      <c r="B984" s="35"/>
    </row>
    <row r="985" ht="12.75" customHeight="1">
      <c r="B985" s="35"/>
    </row>
    <row r="986" ht="12.75" customHeight="1">
      <c r="B986" s="35"/>
    </row>
    <row r="987" ht="12.75" customHeight="1">
      <c r="B987" s="35"/>
    </row>
    <row r="988" ht="12.75" customHeight="1">
      <c r="B988" s="35"/>
    </row>
    <row r="989" ht="12.75" customHeight="1">
      <c r="B989" s="35"/>
    </row>
    <row r="990" ht="12.75" customHeight="1">
      <c r="B990" s="35"/>
    </row>
    <row r="991" ht="12.75" customHeight="1">
      <c r="B991" s="35"/>
    </row>
    <row r="992" ht="12.75" customHeight="1">
      <c r="B992" s="35"/>
    </row>
    <row r="993" ht="12.75" customHeight="1">
      <c r="B993" s="35"/>
    </row>
    <row r="994" ht="12.75" customHeight="1">
      <c r="B994" s="35"/>
    </row>
    <row r="995" ht="12.75" customHeight="1">
      <c r="B995" s="35"/>
    </row>
    <row r="996" ht="12.75" customHeight="1">
      <c r="B996" s="35"/>
    </row>
    <row r="997" ht="12.75" customHeight="1">
      <c r="B997" s="35"/>
    </row>
    <row r="998" ht="12.75" customHeight="1">
      <c r="B998" s="35"/>
    </row>
    <row r="999" ht="12.75" customHeight="1">
      <c r="B999" s="35"/>
    </row>
    <row r="1000" ht="12.75" customHeight="1">
      <c r="B1000" s="35"/>
    </row>
    <row r="1001" ht="12.75" customHeight="1">
      <c r="B1001" s="35"/>
    </row>
    <row r="1002" ht="12.75" customHeight="1">
      <c r="B1002" s="35"/>
    </row>
    <row r="1003" ht="12.75" customHeight="1">
      <c r="B1003" s="35"/>
    </row>
    <row r="1004" ht="12.75" customHeight="1">
      <c r="B1004" s="35"/>
    </row>
    <row r="1005" ht="12.75" customHeight="1">
      <c r="B1005" s="35"/>
    </row>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71"/>
    <col customWidth="1" min="2" max="2" width="81.71"/>
    <col customWidth="1" min="3" max="3" width="10.0"/>
    <col customWidth="1" min="4" max="4" width="27.0"/>
    <col customWidth="1" min="5" max="5" width="37.43"/>
    <col customWidth="1" min="6" max="6" width="50.0"/>
    <col customWidth="1" min="7" max="24" width="8.86"/>
  </cols>
  <sheetData>
    <row r="1" ht="12.75" customHeight="1">
      <c r="A1" s="1" t="s">
        <v>0</v>
      </c>
      <c r="B1" s="2" t="s">
        <v>241</v>
      </c>
    </row>
    <row r="2" ht="12.75" customHeight="1">
      <c r="A2" s="1" t="s">
        <v>2</v>
      </c>
      <c r="B2" s="2" t="s">
        <v>3</v>
      </c>
    </row>
    <row r="3" ht="12.75" customHeight="1">
      <c r="A3" s="1" t="s">
        <v>4</v>
      </c>
      <c r="B3" s="2" t="s">
        <v>5</v>
      </c>
      <c r="C3" s="3"/>
      <c r="D3" s="3"/>
      <c r="E3" s="3"/>
      <c r="F3" s="3"/>
    </row>
    <row r="4" ht="12.75" customHeight="1">
      <c r="A4" s="4" t="s">
        <v>6</v>
      </c>
      <c r="B4" s="36" t="s">
        <v>242</v>
      </c>
      <c r="C4" s="3"/>
      <c r="D4" s="3"/>
      <c r="E4" s="3"/>
      <c r="F4" s="3"/>
    </row>
    <row r="5" ht="12.75" customHeight="1">
      <c r="A5" s="7" t="s">
        <v>8</v>
      </c>
      <c r="B5" s="2" t="s">
        <v>9</v>
      </c>
      <c r="C5" s="3"/>
      <c r="D5" s="3"/>
      <c r="E5" s="3"/>
      <c r="F5" s="3"/>
    </row>
    <row r="6" ht="12.75" customHeight="1">
      <c r="A6" s="7" t="s">
        <v>10</v>
      </c>
      <c r="B6" s="2" t="s">
        <v>9</v>
      </c>
      <c r="C6" s="3"/>
      <c r="D6" s="3"/>
      <c r="E6" s="3"/>
      <c r="F6" s="3"/>
    </row>
    <row r="7" ht="12.75" customHeight="1">
      <c r="A7" s="8"/>
      <c r="B7" s="9"/>
      <c r="C7" s="8"/>
      <c r="D7" s="8"/>
      <c r="E7" s="8"/>
      <c r="F7" s="8"/>
    </row>
    <row r="8" ht="12.75" customHeight="1">
      <c r="A8" s="10" t="s">
        <v>11</v>
      </c>
      <c r="B8" s="11" t="s">
        <v>12</v>
      </c>
      <c r="C8" s="12" t="s">
        <v>13</v>
      </c>
      <c r="D8" s="12" t="s">
        <v>14</v>
      </c>
      <c r="E8" s="13" t="s">
        <v>15</v>
      </c>
      <c r="F8" s="13" t="s">
        <v>16</v>
      </c>
    </row>
    <row r="9" ht="12.75" customHeight="1">
      <c r="A9" s="20" t="s">
        <v>59</v>
      </c>
      <c r="B9" s="15" t="s">
        <v>18</v>
      </c>
      <c r="C9" s="20" t="s">
        <v>243</v>
      </c>
      <c r="D9" s="15" t="s">
        <v>9</v>
      </c>
      <c r="E9" s="16" t="str">
        <f t="shared" ref="E9:E80" si="1">CONCATENATE("{Order",".",B9,"}")</f>
        <v>{Order.Account.Name}</v>
      </c>
      <c r="F9" s="16"/>
    </row>
    <row r="10" ht="12.75" customHeight="1">
      <c r="A10" s="20" t="s">
        <v>244</v>
      </c>
      <c r="B10" s="15" t="s">
        <v>22</v>
      </c>
      <c r="C10" s="14" t="s">
        <v>23</v>
      </c>
      <c r="D10" s="16"/>
      <c r="E10" s="16" t="str">
        <f t="shared" si="1"/>
        <v>{Order.AdditionalCity}</v>
      </c>
      <c r="F10" s="16"/>
    </row>
    <row r="11" ht="12.75" customHeight="1">
      <c r="A11" s="20" t="s">
        <v>245</v>
      </c>
      <c r="B11" s="15" t="s">
        <v>26</v>
      </c>
      <c r="C11" s="14" t="s">
        <v>23</v>
      </c>
      <c r="D11" s="16"/>
      <c r="E11" s="16" t="str">
        <f t="shared" si="1"/>
        <v>{Order.AdditionalCountry}</v>
      </c>
      <c r="F11" s="16"/>
    </row>
    <row r="12" ht="12.75" customHeight="1">
      <c r="A12" s="20" t="s">
        <v>246</v>
      </c>
      <c r="B12" s="15" t="s">
        <v>29</v>
      </c>
      <c r="C12" s="14" t="s">
        <v>23</v>
      </c>
      <c r="D12" s="16"/>
      <c r="E12" s="16" t="str">
        <f t="shared" si="1"/>
        <v>{Order.AdditionalName}</v>
      </c>
      <c r="F12" s="16"/>
    </row>
    <row r="13" ht="12.75" customHeight="1">
      <c r="A13" s="15" t="s">
        <v>247</v>
      </c>
      <c r="B13" s="15" t="s">
        <v>32</v>
      </c>
      <c r="C13" s="14" t="s">
        <v>23</v>
      </c>
      <c r="D13" s="16"/>
      <c r="E13" s="16" t="str">
        <f t="shared" si="1"/>
        <v>{Order.AdditionalPostalCode}</v>
      </c>
      <c r="F13" s="16"/>
    </row>
    <row r="14" ht="12.75" customHeight="1">
      <c r="A14" s="15" t="s">
        <v>248</v>
      </c>
      <c r="B14" s="15" t="s">
        <v>35</v>
      </c>
      <c r="C14" s="14" t="s">
        <v>23</v>
      </c>
      <c r="D14" s="16"/>
      <c r="E14" s="16" t="str">
        <f t="shared" si="1"/>
        <v>{Order.AdditionalState}</v>
      </c>
      <c r="F14" s="16"/>
    </row>
    <row r="15" ht="12.75" customHeight="1">
      <c r="A15" s="15" t="s">
        <v>249</v>
      </c>
      <c r="B15" s="15" t="s">
        <v>38</v>
      </c>
      <c r="C15" s="14" t="s">
        <v>23</v>
      </c>
      <c r="D15" s="16"/>
      <c r="E15" s="16" t="str">
        <f t="shared" si="1"/>
        <v>{Order.AdditionalStreet}</v>
      </c>
      <c r="F15" s="16"/>
    </row>
    <row r="16" ht="12.75" customHeight="1">
      <c r="A16" s="14" t="s">
        <v>250</v>
      </c>
      <c r="B16" s="15" t="s">
        <v>42</v>
      </c>
      <c r="C16" s="14" t="s">
        <v>23</v>
      </c>
      <c r="D16" s="17"/>
      <c r="E16" s="16" t="str">
        <f t="shared" si="1"/>
        <v>{Order.BillingCity}</v>
      </c>
      <c r="F16" s="16"/>
    </row>
    <row r="17" ht="12.75" customHeight="1">
      <c r="A17" s="14" t="s">
        <v>251</v>
      </c>
      <c r="B17" s="15" t="s">
        <v>45</v>
      </c>
      <c r="C17" s="14" t="s">
        <v>23</v>
      </c>
      <c r="D17" s="16"/>
      <c r="E17" s="16" t="str">
        <f t="shared" si="1"/>
        <v>{Order.BillingCountry}</v>
      </c>
      <c r="F17" s="16"/>
    </row>
    <row r="18" ht="12.75" customHeight="1">
      <c r="A18" s="20" t="s">
        <v>252</v>
      </c>
      <c r="B18" s="15" t="s">
        <v>48</v>
      </c>
      <c r="C18" s="20" t="s">
        <v>23</v>
      </c>
      <c r="D18" s="16"/>
      <c r="E18" s="16" t="str">
        <f t="shared" si="1"/>
        <v>{Order.BillingName}</v>
      </c>
      <c r="F18" s="16"/>
    </row>
    <row r="19" ht="12.75" customHeight="1">
      <c r="A19" s="14" t="s">
        <v>253</v>
      </c>
      <c r="B19" s="15" t="s">
        <v>51</v>
      </c>
      <c r="C19" s="14" t="s">
        <v>23</v>
      </c>
      <c r="D19" s="16"/>
      <c r="E19" s="16" t="str">
        <f t="shared" si="1"/>
        <v>{Order.BillingPostalCode}</v>
      </c>
      <c r="F19" s="16"/>
    </row>
    <row r="20" ht="12.75" customHeight="1">
      <c r="A20" s="14" t="s">
        <v>254</v>
      </c>
      <c r="B20" s="15" t="s">
        <v>54</v>
      </c>
      <c r="C20" s="14" t="s">
        <v>23</v>
      </c>
      <c r="D20" s="16"/>
      <c r="E20" s="16" t="str">
        <f t="shared" si="1"/>
        <v>{Order.BillingState}</v>
      </c>
      <c r="F20" s="16"/>
    </row>
    <row r="21" ht="12.75" customHeight="1">
      <c r="A21" s="14" t="s">
        <v>255</v>
      </c>
      <c r="B21" s="15" t="s">
        <v>57</v>
      </c>
      <c r="C21" s="14" t="s">
        <v>39</v>
      </c>
      <c r="D21" s="16"/>
      <c r="E21" s="16" t="str">
        <f t="shared" si="1"/>
        <v>{Order.BillingStreet}</v>
      </c>
      <c r="F21" s="16"/>
    </row>
    <row r="22" ht="12.75" customHeight="1">
      <c r="A22" s="37" t="s">
        <v>59</v>
      </c>
      <c r="B22" s="15" t="s">
        <v>60</v>
      </c>
      <c r="C22" s="20" t="s">
        <v>23</v>
      </c>
      <c r="D22" s="16"/>
      <c r="E22" s="16" t="str">
        <f t="shared" si="1"/>
        <v>{Order.Contact.Account.Name}</v>
      </c>
      <c r="F22" s="16"/>
    </row>
    <row r="23" ht="12.75" customHeight="1">
      <c r="A23" s="20" t="s">
        <v>256</v>
      </c>
      <c r="B23" s="15" t="s">
        <v>64</v>
      </c>
      <c r="C23" s="20" t="s">
        <v>23</v>
      </c>
      <c r="D23" s="16"/>
      <c r="E23" s="16" t="str">
        <f t="shared" si="1"/>
        <v>{Order.Contact.Account.Owner.Name}</v>
      </c>
      <c r="F23" s="16"/>
    </row>
    <row r="24" ht="12.75" customHeight="1">
      <c r="A24" s="20" t="s">
        <v>66</v>
      </c>
      <c r="B24" s="15" t="s">
        <v>67</v>
      </c>
      <c r="C24" s="20" t="s">
        <v>23</v>
      </c>
      <c r="D24" s="16"/>
      <c r="E24" s="16" t="str">
        <f t="shared" si="1"/>
        <v>{Order.Contact.Department}</v>
      </c>
      <c r="F24" s="16"/>
    </row>
    <row r="25" ht="12.75" customHeight="1">
      <c r="A25" s="20" t="s">
        <v>69</v>
      </c>
      <c r="B25" s="15" t="s">
        <v>70</v>
      </c>
      <c r="C25" s="20" t="s">
        <v>71</v>
      </c>
      <c r="D25" s="16"/>
      <c r="E25" s="16" t="str">
        <f t="shared" si="1"/>
        <v>{Order.Contact.Email}</v>
      </c>
      <c r="F25" s="16"/>
    </row>
    <row r="26" ht="12.75" customHeight="1">
      <c r="A26" s="20" t="s">
        <v>73</v>
      </c>
      <c r="B26" s="15" t="s">
        <v>74</v>
      </c>
      <c r="C26" s="20" t="s">
        <v>23</v>
      </c>
      <c r="D26" s="16"/>
      <c r="E26" s="16" t="str">
        <f t="shared" si="1"/>
        <v>{Order.Contact.FirstName}</v>
      </c>
      <c r="F26" s="16"/>
    </row>
    <row r="27" ht="12.75" customHeight="1">
      <c r="A27" s="20" t="s">
        <v>76</v>
      </c>
      <c r="B27" s="15" t="s">
        <v>77</v>
      </c>
      <c r="C27" s="20" t="s">
        <v>23</v>
      </c>
      <c r="D27" s="16"/>
      <c r="E27" s="16" t="str">
        <f t="shared" si="1"/>
        <v>{Order.Contact.LastName}</v>
      </c>
      <c r="F27" s="16"/>
    </row>
    <row r="28" ht="12.75" customHeight="1">
      <c r="A28" s="20" t="s">
        <v>79</v>
      </c>
      <c r="B28" s="15" t="s">
        <v>80</v>
      </c>
      <c r="C28" s="20" t="s">
        <v>23</v>
      </c>
      <c r="D28" s="16"/>
      <c r="E28" s="16" t="str">
        <f t="shared" si="1"/>
        <v>{Order.Contact.Name}</v>
      </c>
      <c r="F28" s="16"/>
    </row>
    <row r="29" ht="12.75" customHeight="1">
      <c r="A29" s="20" t="s">
        <v>257</v>
      </c>
      <c r="B29" s="15" t="s">
        <v>83</v>
      </c>
      <c r="C29" s="20" t="s">
        <v>23</v>
      </c>
      <c r="D29" s="16"/>
      <c r="E29" s="16" t="str">
        <f t="shared" si="1"/>
        <v>{Order.Contact.Owner.Name}</v>
      </c>
      <c r="F29" s="16"/>
    </row>
    <row r="30" ht="12.75" customHeight="1">
      <c r="A30" s="20" t="s">
        <v>85</v>
      </c>
      <c r="B30" s="15" t="s">
        <v>86</v>
      </c>
      <c r="C30" s="20" t="s">
        <v>23</v>
      </c>
      <c r="D30" s="16"/>
      <c r="E30" s="16" t="str">
        <f t="shared" si="1"/>
        <v>{Order.Contact.Salutation}</v>
      </c>
      <c r="F30" s="16"/>
    </row>
    <row r="31" ht="12.75" customHeight="1">
      <c r="A31" s="20" t="s">
        <v>90</v>
      </c>
      <c r="B31" s="15" t="s">
        <v>91</v>
      </c>
      <c r="C31" s="20" t="s">
        <v>23</v>
      </c>
      <c r="D31" s="16"/>
      <c r="E31" s="16" t="str">
        <f t="shared" si="1"/>
        <v>{Order.Contact.Title}</v>
      </c>
      <c r="F31" s="16"/>
    </row>
    <row r="32" ht="12.75" customHeight="1">
      <c r="A32" s="20" t="s">
        <v>93</v>
      </c>
      <c r="B32" s="15" t="s">
        <v>93</v>
      </c>
      <c r="C32" s="20" t="s">
        <v>23</v>
      </c>
      <c r="D32" s="16"/>
      <c r="E32" s="16" t="str">
        <f t="shared" si="1"/>
        <v>{Order.Description}</v>
      </c>
      <c r="F32" s="16"/>
    </row>
    <row r="33" ht="12.75" customHeight="1">
      <c r="A33" s="20" t="s">
        <v>69</v>
      </c>
      <c r="B33" s="15" t="s">
        <v>69</v>
      </c>
      <c r="C33" s="20" t="s">
        <v>71</v>
      </c>
      <c r="D33" s="16"/>
      <c r="E33" s="16" t="str">
        <f t="shared" si="1"/>
        <v>{Order.Email}</v>
      </c>
      <c r="F33" s="16"/>
    </row>
    <row r="34" ht="12.75" customHeight="1">
      <c r="A34" s="20" t="s">
        <v>96</v>
      </c>
      <c r="B34" s="15" t="s">
        <v>96</v>
      </c>
      <c r="C34" s="20" t="s">
        <v>258</v>
      </c>
      <c r="D34" s="16"/>
      <c r="E34" s="16" t="str">
        <f t="shared" si="1"/>
        <v>{Order.Fax}</v>
      </c>
      <c r="F34" s="16"/>
    </row>
    <row r="35" ht="12.75" customHeight="1">
      <c r="A35" s="15" t="s">
        <v>100</v>
      </c>
      <c r="B35" s="15" t="s">
        <v>100</v>
      </c>
      <c r="C35" s="20" t="s">
        <v>109</v>
      </c>
      <c r="D35" s="16"/>
      <c r="E35" s="16" t="str">
        <f t="shared" si="1"/>
        <v>{Order.CreatedDate}</v>
      </c>
      <c r="F35" s="16"/>
    </row>
    <row r="36" ht="12.75" customHeight="1">
      <c r="A36" s="15" t="s">
        <v>259</v>
      </c>
      <c r="B36" s="15" t="s">
        <v>103</v>
      </c>
      <c r="C36" s="20" t="s">
        <v>109</v>
      </c>
      <c r="D36" s="16"/>
      <c r="E36" s="16" t="str">
        <f t="shared" si="1"/>
        <v>{Order.FormattedCreatedDate}</v>
      </c>
      <c r="F36" s="16"/>
    </row>
    <row r="37" ht="12.75" customHeight="1">
      <c r="A37" s="15" t="s">
        <v>105</v>
      </c>
      <c r="B37" s="15" t="s">
        <v>105</v>
      </c>
      <c r="C37" s="20" t="s">
        <v>109</v>
      </c>
      <c r="D37" s="16"/>
      <c r="E37" s="16" t="str">
        <f t="shared" si="1"/>
        <v>{Order.Discount}</v>
      </c>
      <c r="F37" s="16"/>
    </row>
    <row r="38" ht="12.75" customHeight="1">
      <c r="A38" s="15" t="s">
        <v>260</v>
      </c>
      <c r="B38" s="15" t="s">
        <v>261</v>
      </c>
      <c r="C38" s="20" t="s">
        <v>109</v>
      </c>
      <c r="D38" s="16"/>
      <c r="E38" s="16" t="str">
        <f t="shared" si="1"/>
        <v>{Order.FormattedDiscount}</v>
      </c>
      <c r="F38" s="16"/>
    </row>
    <row r="39" ht="12.75" customHeight="1">
      <c r="A39" s="15" t="s">
        <v>108</v>
      </c>
      <c r="B39" s="15" t="s">
        <v>108</v>
      </c>
      <c r="C39" s="20" t="s">
        <v>109</v>
      </c>
      <c r="D39" s="16"/>
      <c r="E39" s="16" t="str">
        <f t="shared" si="1"/>
        <v>{Order.ExpirationDate}</v>
      </c>
      <c r="F39" s="16"/>
    </row>
    <row r="40" ht="12.75" customHeight="1">
      <c r="A40" s="15" t="s">
        <v>262</v>
      </c>
      <c r="B40" s="15" t="s">
        <v>112</v>
      </c>
      <c r="C40" s="20" t="s">
        <v>109</v>
      </c>
      <c r="D40" s="16"/>
      <c r="E40" s="16" t="str">
        <f t="shared" si="1"/>
        <v>{Order.FormattedExpirationDate}</v>
      </c>
      <c r="F40" s="16"/>
    </row>
    <row r="41" ht="12.75" customHeight="1">
      <c r="A41" s="15" t="s">
        <v>115</v>
      </c>
      <c r="B41" s="15" t="s">
        <v>115</v>
      </c>
      <c r="C41" s="20" t="s">
        <v>23</v>
      </c>
      <c r="D41" s="16"/>
      <c r="E41" s="16" t="str">
        <f t="shared" si="1"/>
        <v>{Order.GrandTotal}</v>
      </c>
      <c r="F41" s="16"/>
    </row>
    <row r="42" ht="12.75" customHeight="1">
      <c r="A42" s="15" t="s">
        <v>263</v>
      </c>
      <c r="B42" s="15" t="s">
        <v>121</v>
      </c>
      <c r="C42" s="20" t="s">
        <v>23</v>
      </c>
      <c r="D42" s="16"/>
      <c r="E42" s="16" t="str">
        <f t="shared" si="1"/>
        <v>{Order.Opportunity.Amount}</v>
      </c>
      <c r="F42" s="16"/>
    </row>
    <row r="43" ht="12.75" customHeight="1">
      <c r="A43" s="15" t="s">
        <v>264</v>
      </c>
      <c r="B43" s="15" t="s">
        <v>125</v>
      </c>
      <c r="C43" s="20" t="s">
        <v>109</v>
      </c>
      <c r="D43" s="16"/>
      <c r="E43" s="16" t="str">
        <f t="shared" si="1"/>
        <v>{Order.Opportunity.CloseDate}</v>
      </c>
      <c r="F43" s="16"/>
    </row>
    <row r="44" ht="12.75" customHeight="1">
      <c r="A44" s="15" t="s">
        <v>265</v>
      </c>
      <c r="B44" s="15" t="s">
        <v>129</v>
      </c>
      <c r="C44" s="20" t="s">
        <v>109</v>
      </c>
      <c r="D44" s="16"/>
      <c r="E44" s="16" t="str">
        <f t="shared" si="1"/>
        <v>{Order.FormattedOpportunity.CloseDate}</v>
      </c>
      <c r="F44" s="16"/>
    </row>
    <row r="45" ht="12.75" customHeight="1">
      <c r="A45" s="15" t="s">
        <v>266</v>
      </c>
      <c r="B45" s="15" t="s">
        <v>132</v>
      </c>
      <c r="C45" s="20" t="s">
        <v>109</v>
      </c>
      <c r="D45" s="16"/>
      <c r="E45" s="16" t="str">
        <f t="shared" si="1"/>
        <v>{Order.Pricebook2.LastModifiedDate}</v>
      </c>
      <c r="F45" s="16"/>
    </row>
    <row r="46" ht="12.75" customHeight="1">
      <c r="A46" s="15" t="s">
        <v>267</v>
      </c>
      <c r="B46" s="15" t="s">
        <v>135</v>
      </c>
      <c r="C46" s="20" t="s">
        <v>109</v>
      </c>
      <c r="D46" s="16"/>
      <c r="E46" s="16" t="str">
        <f t="shared" si="1"/>
        <v>{Order.FormattedPricebook2.LastModifiedDate}</v>
      </c>
      <c r="F46" s="16"/>
    </row>
    <row r="47" ht="12.75" customHeight="1">
      <c r="A47" s="15" t="s">
        <v>137</v>
      </c>
      <c r="B47" s="15" t="s">
        <v>137</v>
      </c>
      <c r="C47" s="20" t="s">
        <v>23</v>
      </c>
      <c r="D47" s="16"/>
      <c r="E47" s="16" t="str">
        <f t="shared" si="1"/>
        <v>{Order.Subtotal}</v>
      </c>
      <c r="F47" s="16"/>
    </row>
    <row r="48" ht="12.75" customHeight="1">
      <c r="A48" s="15" t="s">
        <v>140</v>
      </c>
      <c r="B48" s="15" t="s">
        <v>140</v>
      </c>
      <c r="C48" s="20" t="s">
        <v>23</v>
      </c>
      <c r="D48" s="16"/>
      <c r="E48" s="16" t="str">
        <f t="shared" si="1"/>
        <v>{Order.TotalPrice}</v>
      </c>
      <c r="F48" s="16"/>
    </row>
    <row r="49" ht="12.75" customHeight="1">
      <c r="A49" s="15" t="s">
        <v>268</v>
      </c>
      <c r="B49" s="15" t="s">
        <v>146</v>
      </c>
      <c r="C49" s="25"/>
      <c r="D49" s="16"/>
      <c r="E49" s="16" t="str">
        <f t="shared" si="1"/>
        <v>{Order.LineItemCount}</v>
      </c>
      <c r="F49" s="16"/>
    </row>
    <row r="50" ht="12.75" customHeight="1">
      <c r="A50" s="20" t="s">
        <v>149</v>
      </c>
      <c r="B50" s="15" t="s">
        <v>149</v>
      </c>
      <c r="C50" s="25"/>
      <c r="D50" s="16"/>
      <c r="E50" s="16" t="str">
        <f t="shared" si="1"/>
        <v>{Order.Name}</v>
      </c>
      <c r="F50" s="16"/>
    </row>
    <row r="51" ht="12.75" customHeight="1">
      <c r="A51" s="20" t="s">
        <v>93</v>
      </c>
      <c r="B51" s="15" t="s">
        <v>151</v>
      </c>
      <c r="C51" s="38" t="s">
        <v>269</v>
      </c>
      <c r="D51" s="16"/>
      <c r="E51" s="16" t="str">
        <f t="shared" si="1"/>
        <v>{Order.Opportunity.Description}</v>
      </c>
      <c r="F51" s="16"/>
    </row>
    <row r="52" ht="12.75" customHeight="1">
      <c r="A52" s="20" t="s">
        <v>149</v>
      </c>
      <c r="B52" s="15" t="s">
        <v>154</v>
      </c>
      <c r="C52" s="20" t="s">
        <v>23</v>
      </c>
      <c r="D52" s="16"/>
      <c r="E52" s="16" t="str">
        <f t="shared" si="1"/>
        <v>{Order.Opportunity.Name}</v>
      </c>
      <c r="F52" s="39"/>
      <c r="G52" s="40"/>
      <c r="H52" s="41"/>
    </row>
    <row r="53" ht="12.75" customHeight="1">
      <c r="A53" s="20" t="s">
        <v>63</v>
      </c>
      <c r="B53" s="15" t="s">
        <v>157</v>
      </c>
      <c r="C53" s="20" t="s">
        <v>270</v>
      </c>
      <c r="D53" s="16"/>
      <c r="E53" s="16" t="str">
        <f t="shared" si="1"/>
        <v>{Order.Opportunity.Owner.Name}</v>
      </c>
      <c r="F53" s="42"/>
      <c r="G53" s="40"/>
      <c r="H53" s="41"/>
    </row>
    <row r="54" ht="12.75" customHeight="1">
      <c r="A54" s="20" t="s">
        <v>69</v>
      </c>
      <c r="B54" s="15" t="s">
        <v>159</v>
      </c>
      <c r="C54" s="20" t="s">
        <v>71</v>
      </c>
      <c r="D54" s="16"/>
      <c r="E54" s="16" t="str">
        <f t="shared" si="1"/>
        <v>{Order.Owner.Email}</v>
      </c>
      <c r="F54" s="39"/>
      <c r="G54" s="40"/>
      <c r="H54" s="41"/>
    </row>
    <row r="55" ht="12.75" customHeight="1">
      <c r="A55" s="43" t="s">
        <v>271</v>
      </c>
      <c r="B55" s="15" t="s">
        <v>161</v>
      </c>
      <c r="C55" s="20" t="s">
        <v>23</v>
      </c>
      <c r="D55" s="16"/>
      <c r="E55" s="16" t="str">
        <f t="shared" si="1"/>
        <v>{Order.Owner.FirstName}</v>
      </c>
      <c r="F55" s="39"/>
      <c r="G55" s="40"/>
      <c r="H55" s="41"/>
    </row>
    <row r="56" ht="12.75" customHeight="1">
      <c r="A56" s="20" t="s">
        <v>272</v>
      </c>
      <c r="B56" s="15" t="s">
        <v>163</v>
      </c>
      <c r="C56" s="20" t="s">
        <v>23</v>
      </c>
      <c r="D56" s="16"/>
      <c r="E56" s="16" t="str">
        <f t="shared" si="1"/>
        <v>{Order.Owner.LastName}</v>
      </c>
      <c r="F56" s="39"/>
      <c r="G56" s="44"/>
      <c r="H56" s="41"/>
    </row>
    <row r="57" ht="12.75" customHeight="1">
      <c r="A57" s="20" t="s">
        <v>79</v>
      </c>
      <c r="B57" s="15" t="s">
        <v>166</v>
      </c>
      <c r="C57" s="20" t="s">
        <v>23</v>
      </c>
      <c r="D57" s="16"/>
      <c r="E57" s="16" t="str">
        <f t="shared" si="1"/>
        <v>{Order.Owner.Name}</v>
      </c>
      <c r="F57" s="45"/>
      <c r="G57" s="40"/>
      <c r="H57" s="44"/>
    </row>
    <row r="58" ht="12.75" customHeight="1">
      <c r="A58" s="20" t="s">
        <v>273</v>
      </c>
      <c r="B58" s="15" t="s">
        <v>169</v>
      </c>
      <c r="C58" s="20" t="s">
        <v>97</v>
      </c>
      <c r="D58" s="16"/>
      <c r="E58" s="16" t="str">
        <f t="shared" si="1"/>
        <v>{Order.Owner.Phone}</v>
      </c>
      <c r="F58" s="16"/>
    </row>
    <row r="59" ht="12.75" customHeight="1">
      <c r="A59" s="20" t="s">
        <v>90</v>
      </c>
      <c r="B59" s="15" t="s">
        <v>172</v>
      </c>
      <c r="C59" s="20" t="s">
        <v>23</v>
      </c>
      <c r="D59" s="16"/>
      <c r="E59" s="16" t="str">
        <f t="shared" si="1"/>
        <v>{Order.Owner.Title}</v>
      </c>
      <c r="F59" s="16"/>
    </row>
    <row r="60" ht="12.75" customHeight="1">
      <c r="A60" s="20" t="s">
        <v>97</v>
      </c>
      <c r="B60" s="15" t="s">
        <v>168</v>
      </c>
      <c r="C60" s="20" t="s">
        <v>97</v>
      </c>
      <c r="D60" s="16"/>
      <c r="E60" s="16" t="str">
        <f t="shared" si="1"/>
        <v>{Order.Phone}</v>
      </c>
      <c r="F60" s="16"/>
    </row>
    <row r="61" ht="12.75" customHeight="1">
      <c r="A61" s="46" t="s">
        <v>93</v>
      </c>
      <c r="B61" s="15" t="s">
        <v>176</v>
      </c>
      <c r="C61" s="38" t="s">
        <v>274</v>
      </c>
      <c r="D61" s="16"/>
      <c r="E61" s="16" t="str">
        <f t="shared" si="1"/>
        <v>{Order.Pricebook2.Description}</v>
      </c>
      <c r="F61" s="16"/>
    </row>
    <row r="62" ht="12.75" customHeight="1">
      <c r="A62" s="38" t="s">
        <v>275</v>
      </c>
      <c r="B62" s="15" t="s">
        <v>179</v>
      </c>
      <c r="C62" s="38" t="s">
        <v>61</v>
      </c>
      <c r="D62" s="16"/>
      <c r="E62" s="16" t="str">
        <f t="shared" si="1"/>
        <v>{Order.Pricebook2.Name}</v>
      </c>
      <c r="F62" s="16"/>
    </row>
    <row r="63" ht="12.75" customHeight="1">
      <c r="A63" s="46" t="s">
        <v>182</v>
      </c>
      <c r="B63" s="15" t="s">
        <v>183</v>
      </c>
      <c r="C63" s="38" t="s">
        <v>276</v>
      </c>
      <c r="D63" s="16"/>
      <c r="E63" s="16" t="str">
        <f t="shared" si="1"/>
        <v>{Order.QuoteNumber}</v>
      </c>
      <c r="F63" s="16"/>
    </row>
    <row r="64" ht="12.75" customHeight="1">
      <c r="A64" s="46" t="s">
        <v>185</v>
      </c>
      <c r="B64" s="15" t="s">
        <v>186</v>
      </c>
      <c r="C64" s="38" t="s">
        <v>187</v>
      </c>
      <c r="D64" s="16"/>
      <c r="E64" s="16" t="str">
        <f t="shared" si="1"/>
        <v>{Order.QuoteToAddress}</v>
      </c>
      <c r="F64" s="16"/>
    </row>
    <row r="65" ht="12.75" customHeight="1">
      <c r="A65" s="38" t="s">
        <v>189</v>
      </c>
      <c r="B65" s="15" t="s">
        <v>190</v>
      </c>
      <c r="C65" s="38" t="s">
        <v>277</v>
      </c>
      <c r="D65" s="16"/>
      <c r="E65" s="16" t="str">
        <f t="shared" si="1"/>
        <v>{Order.QuoteToCity}</v>
      </c>
      <c r="F65" s="16"/>
    </row>
    <row r="66" ht="12.75" customHeight="1">
      <c r="A66" s="38" t="s">
        <v>192</v>
      </c>
      <c r="B66" s="15" t="s">
        <v>193</v>
      </c>
      <c r="C66" s="38" t="s">
        <v>278</v>
      </c>
      <c r="D66" s="16"/>
      <c r="E66" s="16" t="str">
        <f t="shared" si="1"/>
        <v>{Order.QuoteToCountry}</v>
      </c>
      <c r="F66" s="16"/>
    </row>
    <row r="67" ht="12.75" customHeight="1">
      <c r="A67" s="38" t="s">
        <v>195</v>
      </c>
      <c r="B67" s="15" t="s">
        <v>196</v>
      </c>
      <c r="C67" s="38" t="s">
        <v>274</v>
      </c>
      <c r="D67" s="16"/>
      <c r="E67" s="16" t="str">
        <f t="shared" si="1"/>
        <v>{Order.QuoteToName}</v>
      </c>
      <c r="F67" s="16"/>
    </row>
    <row r="68" ht="12.75" customHeight="1">
      <c r="A68" s="38" t="s">
        <v>198</v>
      </c>
      <c r="B68" s="15" t="s">
        <v>199</v>
      </c>
      <c r="C68" s="38" t="s">
        <v>279</v>
      </c>
      <c r="D68" s="16"/>
      <c r="E68" s="16" t="str">
        <f t="shared" si="1"/>
        <v>{Order.QuoteToPostalCode}</v>
      </c>
      <c r="F68" s="16"/>
    </row>
    <row r="69" ht="12.75" customHeight="1">
      <c r="A69" s="38" t="s">
        <v>201</v>
      </c>
      <c r="B69" s="15" t="s">
        <v>202</v>
      </c>
      <c r="C69" s="38" t="s">
        <v>278</v>
      </c>
      <c r="D69" s="16"/>
      <c r="E69" s="16" t="str">
        <f t="shared" si="1"/>
        <v>{Order.QuoteToState}</v>
      </c>
      <c r="F69" s="16"/>
    </row>
    <row r="70" ht="12.75" customHeight="1">
      <c r="A70" s="38" t="s">
        <v>204</v>
      </c>
      <c r="B70" s="15" t="s">
        <v>205</v>
      </c>
      <c r="C70" s="38" t="s">
        <v>280</v>
      </c>
      <c r="D70" s="16"/>
      <c r="E70" s="16" t="str">
        <f t="shared" si="1"/>
        <v>{Order.QuoteToStreet}</v>
      </c>
      <c r="F70" s="16"/>
    </row>
    <row r="71" ht="12.75" customHeight="1">
      <c r="A71" s="18" t="s">
        <v>281</v>
      </c>
      <c r="B71" s="15" t="s">
        <v>208</v>
      </c>
      <c r="C71" s="18" t="s">
        <v>23</v>
      </c>
      <c r="D71" s="16"/>
      <c r="E71" s="16" t="str">
        <f t="shared" si="1"/>
        <v>{Order.ShippingCity}</v>
      </c>
      <c r="F71" s="16"/>
    </row>
    <row r="72" ht="12.75" customHeight="1">
      <c r="A72" s="18" t="s">
        <v>282</v>
      </c>
      <c r="B72" s="15" t="s">
        <v>211</v>
      </c>
      <c r="C72" s="18" t="s">
        <v>23</v>
      </c>
      <c r="D72" s="16"/>
      <c r="E72" s="16" t="str">
        <f t="shared" si="1"/>
        <v>{Order.ShippingCountry}</v>
      </c>
      <c r="F72" s="16"/>
    </row>
    <row r="73" ht="12.75" customHeight="1">
      <c r="A73" s="20" t="s">
        <v>283</v>
      </c>
      <c r="B73" s="15" t="s">
        <v>214</v>
      </c>
      <c r="C73" s="18" t="s">
        <v>23</v>
      </c>
      <c r="D73" s="16"/>
      <c r="E73" s="16" t="str">
        <f t="shared" si="1"/>
        <v>{Order.ShippingHandling}</v>
      </c>
      <c r="F73" s="16"/>
    </row>
    <row r="74" ht="12.75" customHeight="1">
      <c r="A74" s="20" t="s">
        <v>284</v>
      </c>
      <c r="B74" s="15" t="s">
        <v>220</v>
      </c>
      <c r="C74" s="14" t="s">
        <v>23</v>
      </c>
      <c r="D74" s="16"/>
      <c r="E74" s="16" t="str">
        <f t="shared" si="1"/>
        <v>{Order.ShippingName}</v>
      </c>
      <c r="F74" s="16"/>
    </row>
    <row r="75" ht="12.75" customHeight="1">
      <c r="A75" s="14" t="s">
        <v>285</v>
      </c>
      <c r="B75" s="15" t="s">
        <v>224</v>
      </c>
      <c r="C75" s="14" t="s">
        <v>23</v>
      </c>
      <c r="D75" s="16"/>
      <c r="E75" s="16" t="str">
        <f t="shared" si="1"/>
        <v>{Order.ShippingPostalCode}</v>
      </c>
      <c r="F75" s="16"/>
    </row>
    <row r="76" ht="12.75" customHeight="1">
      <c r="A76" s="14" t="s">
        <v>286</v>
      </c>
      <c r="B76" s="15" t="s">
        <v>227</v>
      </c>
      <c r="C76" s="14" t="s">
        <v>23</v>
      </c>
      <c r="D76" s="16"/>
      <c r="E76" s="16" t="str">
        <f t="shared" si="1"/>
        <v>{Order.ShippingState}</v>
      </c>
      <c r="F76" s="16"/>
    </row>
    <row r="77" ht="12.75" customHeight="1">
      <c r="A77" s="14" t="s">
        <v>287</v>
      </c>
      <c r="B77" s="15" t="s">
        <v>230</v>
      </c>
      <c r="C77" s="14" t="s">
        <v>39</v>
      </c>
      <c r="D77" s="16"/>
      <c r="E77" s="16" t="str">
        <f t="shared" si="1"/>
        <v>{Order.ShippingStreet}</v>
      </c>
      <c r="F77" s="16"/>
    </row>
    <row r="78" ht="12.75" customHeight="1">
      <c r="A78" s="14" t="s">
        <v>232</v>
      </c>
      <c r="B78" s="15" t="s">
        <v>232</v>
      </c>
      <c r="C78" s="14" t="s">
        <v>87</v>
      </c>
      <c r="D78" s="15" t="s">
        <v>288</v>
      </c>
      <c r="E78" s="16" t="str">
        <f t="shared" si="1"/>
        <v>{Order.Status}</v>
      </c>
      <c r="F78" s="16"/>
    </row>
    <row r="79" ht="12.75" customHeight="1">
      <c r="A79" s="20" t="s">
        <v>235</v>
      </c>
      <c r="B79" s="15" t="s">
        <v>235</v>
      </c>
      <c r="C79" s="20" t="s">
        <v>215</v>
      </c>
      <c r="D79" s="16"/>
      <c r="E79" s="16" t="str">
        <f t="shared" si="1"/>
        <v>{Order.Tax}</v>
      </c>
      <c r="F79" s="16"/>
    </row>
    <row r="80" ht="12.75" customHeight="1">
      <c r="A80" s="20" t="s">
        <v>238</v>
      </c>
      <c r="B80" s="15" t="s">
        <v>239</v>
      </c>
      <c r="C80" s="20" t="s">
        <v>215</v>
      </c>
      <c r="D80" s="16"/>
      <c r="E80" s="16" t="str">
        <f t="shared" si="1"/>
        <v>{Order.FormattedTax}</v>
      </c>
      <c r="F80" s="16"/>
    </row>
    <row r="81" ht="12.75" customHeight="1">
      <c r="A81" s="25"/>
      <c r="B81" s="17"/>
      <c r="C81" s="25"/>
      <c r="D81" s="16"/>
      <c r="E81" s="16"/>
      <c r="F81" s="16"/>
    </row>
    <row r="82" ht="12.75" customHeight="1">
      <c r="A82" s="25"/>
      <c r="B82" s="16"/>
      <c r="C82" s="25"/>
      <c r="D82" s="16"/>
      <c r="E82" s="16"/>
      <c r="F82" s="16"/>
    </row>
    <row r="83" ht="12.75" customHeight="1">
      <c r="A83" s="25"/>
      <c r="B83" s="16"/>
      <c r="C83" s="25"/>
      <c r="D83" s="16"/>
      <c r="E83" s="16"/>
      <c r="F83" s="16"/>
    </row>
    <row r="84" ht="12.75" customHeight="1">
      <c r="A84" s="25"/>
      <c r="B84" s="16"/>
      <c r="C84" s="25"/>
      <c r="D84" s="16"/>
      <c r="E84" s="16"/>
      <c r="F84" s="16"/>
    </row>
    <row r="85" ht="12.75" customHeight="1">
      <c r="A85" s="31"/>
      <c r="B85" s="16"/>
      <c r="C85" s="25"/>
      <c r="D85" s="16"/>
      <c r="E85" s="16"/>
      <c r="F85" s="16"/>
    </row>
    <row r="86" ht="12.75" customHeight="1">
      <c r="A86" s="31"/>
      <c r="B86" s="16"/>
      <c r="C86" s="25"/>
      <c r="D86" s="16"/>
      <c r="E86" s="16"/>
      <c r="F86" s="16"/>
    </row>
    <row r="87" ht="12.75" customHeight="1">
      <c r="A87" s="31"/>
      <c r="B87" s="16"/>
      <c r="C87" s="25"/>
      <c r="D87" s="16"/>
      <c r="E87" s="16"/>
      <c r="F87" s="16"/>
    </row>
    <row r="88" ht="12.75" customHeight="1">
      <c r="A88" s="31"/>
      <c r="B88" s="16"/>
      <c r="C88" s="25"/>
      <c r="D88" s="16"/>
      <c r="E88" s="16"/>
      <c r="F88" s="16"/>
    </row>
    <row r="89" ht="12.75" customHeight="1">
      <c r="A89" s="31"/>
      <c r="B89" s="16"/>
      <c r="C89" s="25"/>
      <c r="D89" s="16"/>
      <c r="E89" s="16"/>
      <c r="F89" s="16"/>
    </row>
    <row r="90" ht="12.75" customHeight="1">
      <c r="A90" s="31"/>
      <c r="B90" s="16"/>
      <c r="C90" s="25"/>
      <c r="D90" s="16"/>
      <c r="E90" s="16"/>
      <c r="F90" s="16"/>
    </row>
    <row r="91" ht="12.75" customHeight="1">
      <c r="A91" s="31"/>
      <c r="B91" s="16"/>
      <c r="C91" s="25"/>
      <c r="D91" s="16"/>
      <c r="E91" s="16"/>
      <c r="F91" s="16"/>
    </row>
    <row r="92" ht="12.75" customHeight="1">
      <c r="A92" s="31"/>
      <c r="B92" s="16"/>
      <c r="C92" s="25"/>
      <c r="D92" s="16"/>
      <c r="E92" s="16"/>
      <c r="F92" s="16"/>
    </row>
    <row r="93" ht="12.75" customHeight="1">
      <c r="A93" s="32"/>
      <c r="B93" s="33"/>
      <c r="C93" s="34"/>
      <c r="D93" s="33"/>
      <c r="E93" s="33"/>
      <c r="F93" s="33"/>
    </row>
    <row r="94" ht="12.75" customHeight="1">
      <c r="B94" s="35"/>
    </row>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c r="B205" s="35"/>
    </row>
    <row r="206" ht="12.75" customHeight="1">
      <c r="B206" s="35"/>
    </row>
    <row r="207" ht="12.75" customHeight="1">
      <c r="B207" s="35"/>
    </row>
    <row r="208" ht="12.75" customHeight="1">
      <c r="B208" s="35"/>
    </row>
    <row r="209" ht="12.75" customHeight="1">
      <c r="B209" s="35"/>
    </row>
    <row r="210" ht="12.75" customHeight="1">
      <c r="B210" s="35"/>
    </row>
    <row r="211" ht="12.75" customHeight="1">
      <c r="B211" s="35"/>
    </row>
    <row r="212" ht="12.75" customHeight="1">
      <c r="B212" s="35"/>
    </row>
    <row r="213" ht="12.75" customHeight="1">
      <c r="B213" s="35"/>
    </row>
    <row r="214" ht="12.75" customHeight="1">
      <c r="B214" s="35"/>
    </row>
    <row r="215" ht="12.75" customHeight="1">
      <c r="B215" s="35"/>
    </row>
    <row r="216" ht="12.75" customHeight="1">
      <c r="B216" s="35"/>
    </row>
    <row r="217" ht="12.75" customHeight="1">
      <c r="B217" s="35"/>
    </row>
    <row r="218" ht="12.75" customHeight="1">
      <c r="B218" s="35"/>
    </row>
    <row r="219" ht="12.75" customHeight="1">
      <c r="B219" s="35"/>
    </row>
    <row r="220" ht="12.75" customHeight="1">
      <c r="B220" s="35"/>
    </row>
    <row r="221" ht="12.75" customHeight="1">
      <c r="B221" s="35"/>
    </row>
    <row r="222" ht="12.75" customHeight="1">
      <c r="B222" s="35"/>
    </row>
    <row r="223" ht="12.75" customHeight="1">
      <c r="B223" s="35"/>
    </row>
    <row r="224" ht="12.75" customHeight="1">
      <c r="B224" s="35"/>
    </row>
    <row r="225" ht="12.75" customHeight="1">
      <c r="B225" s="35"/>
    </row>
    <row r="226" ht="12.75" customHeight="1">
      <c r="B226" s="35"/>
    </row>
    <row r="227" ht="12.75" customHeight="1">
      <c r="B227" s="35"/>
    </row>
    <row r="228" ht="12.75" customHeight="1">
      <c r="B228" s="35"/>
    </row>
    <row r="229" ht="12.75" customHeight="1">
      <c r="B229" s="35"/>
    </row>
    <row r="230" ht="12.75" customHeight="1">
      <c r="B230" s="35"/>
    </row>
    <row r="231" ht="12.75" customHeight="1">
      <c r="B231" s="35"/>
    </row>
    <row r="232" ht="12.75" customHeight="1">
      <c r="B232" s="35"/>
    </row>
    <row r="233" ht="12.75" customHeight="1">
      <c r="B233" s="35"/>
    </row>
    <row r="234" ht="12.75" customHeight="1">
      <c r="B234" s="35"/>
    </row>
    <row r="235" ht="12.75" customHeight="1">
      <c r="B235" s="35"/>
    </row>
    <row r="236" ht="12.75" customHeight="1">
      <c r="B236" s="35"/>
    </row>
    <row r="237" ht="12.75" customHeight="1">
      <c r="B237" s="35"/>
    </row>
    <row r="238" ht="12.75" customHeight="1">
      <c r="B238" s="35"/>
    </row>
    <row r="239" ht="12.75" customHeight="1">
      <c r="B239" s="35"/>
    </row>
    <row r="240" ht="12.75" customHeight="1">
      <c r="B240" s="35"/>
    </row>
    <row r="241" ht="12.75" customHeight="1">
      <c r="B241" s="35"/>
    </row>
    <row r="242" ht="12.75" customHeight="1">
      <c r="B242" s="35"/>
    </row>
    <row r="243" ht="12.75" customHeight="1">
      <c r="B243" s="35"/>
    </row>
    <row r="244" ht="12.75" customHeight="1">
      <c r="B244" s="35"/>
    </row>
    <row r="245" ht="12.75" customHeight="1">
      <c r="B245" s="35"/>
    </row>
    <row r="246" ht="12.75" customHeight="1">
      <c r="B246" s="35"/>
    </row>
    <row r="247" ht="12.75" customHeight="1">
      <c r="B247" s="35"/>
    </row>
    <row r="248" ht="12.75" customHeight="1">
      <c r="B248" s="35"/>
    </row>
    <row r="249" ht="12.75" customHeight="1">
      <c r="B249" s="35"/>
    </row>
    <row r="250" ht="12.75" customHeight="1">
      <c r="B250" s="35"/>
    </row>
    <row r="251" ht="12.75" customHeight="1">
      <c r="B251" s="35"/>
    </row>
    <row r="252" ht="12.75" customHeight="1">
      <c r="B252" s="35"/>
    </row>
    <row r="253" ht="12.75" customHeight="1">
      <c r="B253" s="35"/>
    </row>
    <row r="254" ht="12.75" customHeight="1">
      <c r="B254" s="35"/>
    </row>
    <row r="255" ht="12.75" customHeight="1">
      <c r="B255" s="35"/>
    </row>
    <row r="256" ht="12.75" customHeight="1">
      <c r="B256" s="35"/>
    </row>
    <row r="257" ht="12.75" customHeight="1">
      <c r="B257" s="35"/>
    </row>
    <row r="258" ht="12.75" customHeight="1">
      <c r="B258" s="35"/>
    </row>
    <row r="259" ht="12.75" customHeight="1">
      <c r="B259" s="35"/>
    </row>
    <row r="260" ht="12.75" customHeight="1">
      <c r="B260" s="35"/>
    </row>
    <row r="261" ht="12.75" customHeight="1">
      <c r="B261" s="35"/>
    </row>
    <row r="262" ht="12.75" customHeight="1">
      <c r="B262" s="35"/>
    </row>
    <row r="263" ht="12.75" customHeight="1">
      <c r="B263" s="35"/>
    </row>
    <row r="264" ht="12.75" customHeight="1">
      <c r="B264" s="35"/>
    </row>
    <row r="265" ht="12.75" customHeight="1">
      <c r="B265" s="35"/>
    </row>
    <row r="266" ht="12.75" customHeight="1">
      <c r="B266" s="35"/>
    </row>
    <row r="267" ht="12.75" customHeight="1">
      <c r="B267" s="35"/>
    </row>
    <row r="268" ht="12.75" customHeight="1">
      <c r="B268" s="35"/>
    </row>
    <row r="269" ht="12.75" customHeight="1">
      <c r="B269" s="35"/>
    </row>
    <row r="270" ht="12.75" customHeight="1">
      <c r="B270" s="35"/>
    </row>
    <row r="271" ht="12.75" customHeight="1">
      <c r="B271" s="35"/>
    </row>
    <row r="272" ht="12.75" customHeight="1">
      <c r="B272" s="35"/>
    </row>
    <row r="273" ht="12.75" customHeight="1">
      <c r="B273" s="35"/>
    </row>
    <row r="274" ht="12.75" customHeight="1">
      <c r="B274" s="35"/>
    </row>
    <row r="275" ht="12.75" customHeight="1">
      <c r="B275" s="35"/>
    </row>
    <row r="276" ht="12.75" customHeight="1">
      <c r="B276" s="35"/>
    </row>
    <row r="277" ht="12.75" customHeight="1">
      <c r="B277" s="35"/>
    </row>
    <row r="278" ht="12.75" customHeight="1">
      <c r="B278" s="35"/>
    </row>
    <row r="279" ht="12.75" customHeight="1">
      <c r="B279" s="35"/>
    </row>
    <row r="280" ht="12.75" customHeight="1">
      <c r="B280" s="35"/>
    </row>
    <row r="281" ht="12.75" customHeight="1">
      <c r="B281" s="35"/>
    </row>
    <row r="282" ht="12.75" customHeight="1">
      <c r="B282" s="35"/>
    </row>
    <row r="283" ht="12.75" customHeight="1">
      <c r="B283" s="35"/>
    </row>
    <row r="284" ht="12.75" customHeight="1">
      <c r="B284" s="35"/>
    </row>
    <row r="285" ht="12.75" customHeight="1">
      <c r="B285" s="35"/>
    </row>
    <row r="286" ht="12.75" customHeight="1">
      <c r="B286" s="35"/>
    </row>
    <row r="287" ht="12.75" customHeight="1">
      <c r="B287" s="35"/>
    </row>
    <row r="288" ht="12.75" customHeight="1">
      <c r="B288" s="35"/>
    </row>
    <row r="289" ht="12.75" customHeight="1">
      <c r="B289" s="35"/>
    </row>
    <row r="290" ht="12.75" customHeight="1">
      <c r="B290" s="35"/>
    </row>
    <row r="291" ht="12.75" customHeight="1">
      <c r="B291" s="35"/>
    </row>
    <row r="292" ht="12.75" customHeight="1">
      <c r="B292" s="35"/>
    </row>
    <row r="293" ht="12.75" customHeight="1">
      <c r="B293" s="35"/>
    </row>
    <row r="294" ht="12.75" customHeight="1">
      <c r="B294" s="35"/>
    </row>
    <row r="295" ht="12.75" customHeight="1">
      <c r="B295" s="35"/>
    </row>
    <row r="296" ht="12.75" customHeight="1">
      <c r="B296" s="35"/>
    </row>
    <row r="297" ht="12.75" customHeight="1">
      <c r="B297" s="35"/>
    </row>
    <row r="298" ht="12.75" customHeight="1">
      <c r="B298" s="35"/>
    </row>
    <row r="299" ht="12.75" customHeight="1">
      <c r="B299" s="35"/>
    </row>
    <row r="300" ht="12.75" customHeight="1">
      <c r="B300" s="35"/>
    </row>
    <row r="301" ht="12.75" customHeight="1">
      <c r="B301" s="35"/>
    </row>
    <row r="302" ht="12.75" customHeight="1">
      <c r="B302" s="35"/>
    </row>
    <row r="303" ht="12.75" customHeight="1">
      <c r="B303" s="35"/>
    </row>
    <row r="304" ht="12.75" customHeight="1">
      <c r="B304" s="35"/>
    </row>
    <row r="305" ht="12.75" customHeight="1">
      <c r="B305" s="35"/>
    </row>
    <row r="306" ht="12.75" customHeight="1">
      <c r="B306" s="35"/>
    </row>
    <row r="307" ht="12.75" customHeight="1">
      <c r="B307" s="35"/>
    </row>
    <row r="308" ht="12.75" customHeight="1">
      <c r="B308" s="35"/>
    </row>
    <row r="309" ht="12.75" customHeight="1">
      <c r="B309" s="35"/>
    </row>
    <row r="310" ht="12.75" customHeight="1">
      <c r="B310" s="35"/>
    </row>
    <row r="311" ht="12.75" customHeight="1">
      <c r="B311" s="35"/>
    </row>
    <row r="312" ht="12.75" customHeight="1">
      <c r="B312" s="35"/>
    </row>
    <row r="313" ht="12.75" customHeight="1">
      <c r="B313" s="35"/>
    </row>
    <row r="314" ht="12.75" customHeight="1">
      <c r="B314" s="35"/>
    </row>
    <row r="315" ht="12.75" customHeight="1">
      <c r="B315" s="35"/>
    </row>
    <row r="316" ht="12.75" customHeight="1">
      <c r="B316" s="35"/>
    </row>
    <row r="317" ht="12.75" customHeight="1">
      <c r="B317" s="35"/>
    </row>
    <row r="318" ht="12.75" customHeight="1">
      <c r="B318" s="35"/>
    </row>
    <row r="319" ht="12.75" customHeight="1">
      <c r="B319" s="35"/>
    </row>
    <row r="320" ht="12.75" customHeight="1">
      <c r="B320" s="35"/>
    </row>
    <row r="321" ht="12.75" customHeight="1">
      <c r="B321" s="35"/>
    </row>
    <row r="322" ht="12.75" customHeight="1">
      <c r="B322" s="35"/>
    </row>
    <row r="323" ht="12.75" customHeight="1">
      <c r="B323" s="35"/>
    </row>
    <row r="324" ht="12.75" customHeight="1">
      <c r="B324" s="35"/>
    </row>
    <row r="325" ht="12.75" customHeight="1">
      <c r="B325" s="35"/>
    </row>
    <row r="326" ht="12.75" customHeight="1">
      <c r="B326" s="35"/>
    </row>
    <row r="327" ht="12.75" customHeight="1">
      <c r="B327" s="35"/>
    </row>
    <row r="328" ht="12.75" customHeight="1">
      <c r="B328" s="35"/>
    </row>
    <row r="329" ht="12.75" customHeight="1">
      <c r="B329" s="35"/>
    </row>
    <row r="330" ht="12.75" customHeight="1">
      <c r="B330" s="35"/>
    </row>
    <row r="331" ht="12.75" customHeight="1">
      <c r="B331" s="35"/>
    </row>
    <row r="332" ht="12.75" customHeight="1">
      <c r="B332" s="35"/>
    </row>
    <row r="333" ht="12.75" customHeight="1">
      <c r="B333" s="35"/>
    </row>
    <row r="334" ht="12.75" customHeight="1">
      <c r="B334" s="35"/>
    </row>
    <row r="335" ht="12.75" customHeight="1">
      <c r="B335" s="35"/>
    </row>
    <row r="336" ht="12.75" customHeight="1">
      <c r="B336" s="35"/>
    </row>
    <row r="337" ht="12.75" customHeight="1">
      <c r="B337" s="35"/>
    </row>
    <row r="338" ht="12.75" customHeight="1">
      <c r="B338" s="35"/>
    </row>
    <row r="339" ht="12.75" customHeight="1">
      <c r="B339" s="35"/>
    </row>
    <row r="340" ht="12.75" customHeight="1">
      <c r="B340" s="35"/>
    </row>
    <row r="341" ht="12.75" customHeight="1">
      <c r="B341" s="35"/>
    </row>
    <row r="342" ht="12.75" customHeight="1">
      <c r="B342" s="35"/>
    </row>
    <row r="343" ht="12.75" customHeight="1">
      <c r="B343" s="35"/>
    </row>
    <row r="344" ht="12.75" customHeight="1">
      <c r="B344" s="35"/>
    </row>
    <row r="345" ht="12.75" customHeight="1">
      <c r="B345" s="35"/>
    </row>
    <row r="346" ht="12.75" customHeight="1">
      <c r="B346" s="35"/>
    </row>
    <row r="347" ht="12.75" customHeight="1">
      <c r="B347" s="35"/>
    </row>
    <row r="348" ht="12.75" customHeight="1">
      <c r="B348" s="35"/>
    </row>
    <row r="349" ht="12.75" customHeight="1">
      <c r="B349" s="35"/>
    </row>
    <row r="350" ht="12.75" customHeight="1">
      <c r="B350" s="35"/>
    </row>
    <row r="351" ht="12.75" customHeight="1">
      <c r="B351" s="35"/>
    </row>
    <row r="352" ht="12.75" customHeight="1">
      <c r="B352" s="35"/>
    </row>
    <row r="353" ht="12.75" customHeight="1">
      <c r="B353" s="35"/>
    </row>
    <row r="354" ht="12.75" customHeight="1">
      <c r="B354" s="35"/>
    </row>
    <row r="355" ht="12.75" customHeight="1">
      <c r="B355" s="35"/>
    </row>
    <row r="356" ht="12.75" customHeight="1">
      <c r="B356" s="35"/>
    </row>
    <row r="357" ht="12.75" customHeight="1">
      <c r="B357" s="35"/>
    </row>
    <row r="358" ht="12.75" customHeight="1">
      <c r="B358" s="35"/>
    </row>
    <row r="359" ht="12.75" customHeight="1">
      <c r="B359" s="35"/>
    </row>
    <row r="360" ht="12.75" customHeight="1">
      <c r="B360" s="35"/>
    </row>
    <row r="361" ht="12.75" customHeight="1">
      <c r="B361" s="35"/>
    </row>
    <row r="362" ht="12.75" customHeight="1">
      <c r="B362" s="35"/>
    </row>
    <row r="363" ht="12.75" customHeight="1">
      <c r="B363" s="35"/>
    </row>
    <row r="364" ht="12.75" customHeight="1">
      <c r="B364" s="35"/>
    </row>
    <row r="365" ht="12.75" customHeight="1">
      <c r="B365" s="35"/>
    </row>
    <row r="366" ht="12.75" customHeight="1">
      <c r="B366" s="35"/>
    </row>
    <row r="367" ht="12.75" customHeight="1">
      <c r="B367" s="35"/>
    </row>
    <row r="368" ht="12.75" customHeight="1">
      <c r="B368" s="35"/>
    </row>
    <row r="369" ht="12.75" customHeight="1">
      <c r="B369" s="35"/>
    </row>
    <row r="370" ht="12.75" customHeight="1">
      <c r="B370" s="35"/>
    </row>
    <row r="371" ht="12.75" customHeight="1">
      <c r="B371" s="35"/>
    </row>
    <row r="372" ht="12.75" customHeight="1">
      <c r="B372" s="35"/>
    </row>
    <row r="373" ht="12.75" customHeight="1">
      <c r="B373" s="35"/>
    </row>
    <row r="374" ht="12.75" customHeight="1">
      <c r="B374" s="35"/>
    </row>
    <row r="375" ht="12.75" customHeight="1">
      <c r="B375" s="35"/>
    </row>
    <row r="376" ht="12.75" customHeight="1">
      <c r="B376" s="35"/>
    </row>
    <row r="377" ht="12.75" customHeight="1">
      <c r="B377" s="35"/>
    </row>
    <row r="378" ht="12.75" customHeight="1">
      <c r="B378" s="35"/>
    </row>
    <row r="379" ht="12.75" customHeight="1">
      <c r="B379" s="35"/>
    </row>
    <row r="380" ht="12.75" customHeight="1">
      <c r="B380" s="35"/>
    </row>
    <row r="381" ht="12.75" customHeight="1">
      <c r="B381" s="35"/>
    </row>
    <row r="382" ht="12.75" customHeight="1">
      <c r="B382" s="35"/>
    </row>
    <row r="383" ht="12.75" customHeight="1">
      <c r="B383" s="35"/>
    </row>
    <row r="384" ht="12.75" customHeight="1">
      <c r="B384" s="35"/>
    </row>
    <row r="385" ht="12.75" customHeight="1">
      <c r="B385" s="35"/>
    </row>
    <row r="386" ht="12.75" customHeight="1">
      <c r="B386" s="35"/>
    </row>
    <row r="387" ht="12.75" customHeight="1">
      <c r="B387" s="35"/>
    </row>
    <row r="388" ht="12.75" customHeight="1">
      <c r="B388" s="35"/>
    </row>
    <row r="389" ht="12.75" customHeight="1">
      <c r="B389" s="35"/>
    </row>
    <row r="390" ht="12.75" customHeight="1">
      <c r="B390" s="35"/>
    </row>
    <row r="391" ht="12.75" customHeight="1">
      <c r="B391" s="35"/>
    </row>
    <row r="392" ht="12.75" customHeight="1">
      <c r="B392" s="35"/>
    </row>
    <row r="393" ht="12.75" customHeight="1">
      <c r="B393" s="35"/>
    </row>
    <row r="394" ht="12.75" customHeight="1">
      <c r="B394" s="35"/>
    </row>
    <row r="395" ht="12.75" customHeight="1">
      <c r="B395" s="35"/>
    </row>
    <row r="396" ht="12.75" customHeight="1">
      <c r="B396" s="35"/>
    </row>
    <row r="397" ht="12.75" customHeight="1">
      <c r="B397" s="35"/>
    </row>
    <row r="398" ht="12.75" customHeight="1">
      <c r="B398" s="35"/>
    </row>
    <row r="399" ht="12.75" customHeight="1">
      <c r="B399" s="35"/>
    </row>
    <row r="400" ht="12.75" customHeight="1">
      <c r="B400" s="35"/>
    </row>
    <row r="401" ht="12.75" customHeight="1">
      <c r="B401" s="35"/>
    </row>
    <row r="402" ht="12.75" customHeight="1">
      <c r="B402" s="35"/>
    </row>
    <row r="403" ht="12.75" customHeight="1">
      <c r="B403" s="35"/>
    </row>
    <row r="404" ht="12.75" customHeight="1">
      <c r="B404" s="35"/>
    </row>
    <row r="405" ht="12.75" customHeight="1">
      <c r="B405" s="35"/>
    </row>
    <row r="406" ht="12.75" customHeight="1">
      <c r="B406" s="35"/>
    </row>
    <row r="407" ht="12.75" customHeight="1">
      <c r="B407" s="35"/>
    </row>
    <row r="408" ht="12.75" customHeight="1">
      <c r="B408" s="35"/>
    </row>
    <row r="409" ht="12.75" customHeight="1">
      <c r="B409" s="35"/>
    </row>
    <row r="410" ht="12.75" customHeight="1">
      <c r="B410" s="35"/>
    </row>
    <row r="411" ht="12.75" customHeight="1">
      <c r="B411" s="35"/>
    </row>
    <row r="412" ht="12.75" customHeight="1">
      <c r="B412" s="35"/>
    </row>
    <row r="413" ht="12.75" customHeight="1">
      <c r="B413" s="35"/>
    </row>
    <row r="414" ht="12.75" customHeight="1">
      <c r="B414" s="35"/>
    </row>
    <row r="415" ht="12.75" customHeight="1">
      <c r="B415" s="35"/>
    </row>
    <row r="416" ht="12.75" customHeight="1">
      <c r="B416" s="35"/>
    </row>
    <row r="417" ht="12.75" customHeight="1">
      <c r="B417" s="35"/>
    </row>
    <row r="418" ht="12.75" customHeight="1">
      <c r="B418" s="35"/>
    </row>
    <row r="419" ht="12.75" customHeight="1">
      <c r="B419" s="35"/>
    </row>
    <row r="420" ht="12.75" customHeight="1">
      <c r="B420" s="35"/>
    </row>
    <row r="421" ht="12.75" customHeight="1">
      <c r="B421" s="35"/>
    </row>
    <row r="422" ht="12.75" customHeight="1">
      <c r="B422" s="35"/>
    </row>
    <row r="423" ht="12.75" customHeight="1">
      <c r="B423" s="35"/>
    </row>
    <row r="424" ht="12.75" customHeight="1">
      <c r="B424" s="35"/>
    </row>
    <row r="425" ht="12.75" customHeight="1">
      <c r="B425" s="35"/>
    </row>
    <row r="426" ht="12.75" customHeight="1">
      <c r="B426" s="35"/>
    </row>
    <row r="427" ht="12.75" customHeight="1">
      <c r="B427" s="35"/>
    </row>
    <row r="428" ht="12.75" customHeight="1">
      <c r="B428" s="35"/>
    </row>
    <row r="429" ht="12.75" customHeight="1">
      <c r="B429" s="35"/>
    </row>
    <row r="430" ht="12.75" customHeight="1">
      <c r="B430" s="35"/>
    </row>
    <row r="431" ht="12.75" customHeight="1">
      <c r="B431" s="35"/>
    </row>
    <row r="432" ht="12.75" customHeight="1">
      <c r="B432" s="35"/>
    </row>
    <row r="433" ht="12.75" customHeight="1">
      <c r="B433" s="35"/>
    </row>
    <row r="434" ht="12.75" customHeight="1">
      <c r="B434" s="35"/>
    </row>
    <row r="435" ht="12.75" customHeight="1">
      <c r="B435" s="35"/>
    </row>
    <row r="436" ht="12.75" customHeight="1">
      <c r="B436" s="35"/>
    </row>
    <row r="437" ht="12.75" customHeight="1">
      <c r="B437" s="35"/>
    </row>
    <row r="438" ht="12.75" customHeight="1">
      <c r="B438" s="35"/>
    </row>
    <row r="439" ht="12.75" customHeight="1">
      <c r="B439" s="35"/>
    </row>
    <row r="440" ht="12.75" customHeight="1">
      <c r="B440" s="35"/>
    </row>
    <row r="441" ht="12.75" customHeight="1">
      <c r="B441" s="35"/>
    </row>
    <row r="442" ht="12.75" customHeight="1">
      <c r="B442" s="35"/>
    </row>
    <row r="443" ht="12.75" customHeight="1">
      <c r="B443" s="35"/>
    </row>
    <row r="444" ht="12.75" customHeight="1">
      <c r="B444" s="35"/>
    </row>
    <row r="445" ht="12.75" customHeight="1">
      <c r="B445" s="35"/>
    </row>
    <row r="446" ht="12.75" customHeight="1">
      <c r="B446" s="35"/>
    </row>
    <row r="447" ht="12.75" customHeight="1">
      <c r="B447" s="35"/>
    </row>
    <row r="448" ht="12.75" customHeight="1">
      <c r="B448" s="35"/>
    </row>
    <row r="449" ht="12.75" customHeight="1">
      <c r="B449" s="35"/>
    </row>
    <row r="450" ht="12.75" customHeight="1">
      <c r="B450" s="35"/>
    </row>
    <row r="451" ht="12.75" customHeight="1">
      <c r="B451" s="35"/>
    </row>
    <row r="452" ht="12.75" customHeight="1">
      <c r="B452" s="35"/>
    </row>
    <row r="453" ht="12.75" customHeight="1">
      <c r="B453" s="35"/>
    </row>
    <row r="454" ht="12.75" customHeight="1">
      <c r="B454" s="35"/>
    </row>
    <row r="455" ht="12.75" customHeight="1">
      <c r="B455" s="35"/>
    </row>
    <row r="456" ht="12.75" customHeight="1">
      <c r="B456" s="35"/>
    </row>
    <row r="457" ht="12.75" customHeight="1">
      <c r="B457" s="35"/>
    </row>
    <row r="458" ht="12.75" customHeight="1">
      <c r="B458" s="35"/>
    </row>
    <row r="459" ht="12.75" customHeight="1">
      <c r="B459" s="35"/>
    </row>
    <row r="460" ht="12.75" customHeight="1">
      <c r="B460" s="35"/>
    </row>
    <row r="461" ht="12.75" customHeight="1">
      <c r="B461" s="35"/>
    </row>
    <row r="462" ht="12.75" customHeight="1">
      <c r="B462" s="35"/>
    </row>
    <row r="463" ht="12.75" customHeight="1">
      <c r="B463" s="35"/>
    </row>
    <row r="464" ht="12.75" customHeight="1">
      <c r="B464" s="35"/>
    </row>
    <row r="465" ht="12.75" customHeight="1">
      <c r="B465" s="35"/>
    </row>
    <row r="466" ht="12.75" customHeight="1">
      <c r="B466" s="35"/>
    </row>
    <row r="467" ht="12.75" customHeight="1">
      <c r="B467" s="35"/>
    </row>
    <row r="468" ht="12.75" customHeight="1">
      <c r="B468" s="35"/>
    </row>
    <row r="469" ht="12.75" customHeight="1">
      <c r="B469" s="35"/>
    </row>
    <row r="470" ht="12.75" customHeight="1">
      <c r="B470" s="35"/>
    </row>
    <row r="471" ht="12.75" customHeight="1">
      <c r="B471" s="35"/>
    </row>
    <row r="472" ht="12.75" customHeight="1">
      <c r="B472" s="35"/>
    </row>
    <row r="473" ht="12.75" customHeight="1">
      <c r="B473" s="35"/>
    </row>
    <row r="474" ht="12.75" customHeight="1">
      <c r="B474" s="35"/>
    </row>
    <row r="475" ht="12.75" customHeight="1">
      <c r="B475" s="35"/>
    </row>
    <row r="476" ht="12.75" customHeight="1">
      <c r="B476" s="35"/>
    </row>
    <row r="477" ht="12.75" customHeight="1">
      <c r="B477" s="35"/>
    </row>
    <row r="478" ht="12.75" customHeight="1">
      <c r="B478" s="35"/>
    </row>
    <row r="479" ht="12.75" customHeight="1">
      <c r="B479" s="35"/>
    </row>
    <row r="480" ht="12.75" customHeight="1">
      <c r="B480" s="35"/>
    </row>
    <row r="481" ht="12.75" customHeight="1">
      <c r="B481" s="35"/>
    </row>
    <row r="482" ht="12.75" customHeight="1">
      <c r="B482" s="35"/>
    </row>
    <row r="483" ht="12.75" customHeight="1">
      <c r="B483" s="35"/>
    </row>
    <row r="484" ht="12.75" customHeight="1">
      <c r="B484" s="35"/>
    </row>
    <row r="485" ht="12.75" customHeight="1">
      <c r="B485" s="35"/>
    </row>
    <row r="486" ht="12.75" customHeight="1">
      <c r="B486" s="35"/>
    </row>
    <row r="487" ht="12.75" customHeight="1">
      <c r="B487" s="35"/>
    </row>
    <row r="488" ht="12.75" customHeight="1">
      <c r="B488" s="35"/>
    </row>
    <row r="489" ht="12.75" customHeight="1">
      <c r="B489" s="35"/>
    </row>
    <row r="490" ht="12.75" customHeight="1">
      <c r="B490" s="35"/>
    </row>
    <row r="491" ht="12.75" customHeight="1">
      <c r="B491" s="35"/>
    </row>
    <row r="492" ht="12.75" customHeight="1">
      <c r="B492" s="35"/>
    </row>
    <row r="493" ht="12.75" customHeight="1">
      <c r="B493" s="35"/>
    </row>
    <row r="494" ht="12.75" customHeight="1">
      <c r="B494" s="35"/>
    </row>
    <row r="495" ht="12.75" customHeight="1">
      <c r="B495" s="35"/>
    </row>
    <row r="496" ht="12.75" customHeight="1">
      <c r="B496" s="35"/>
    </row>
    <row r="497" ht="12.75" customHeight="1">
      <c r="B497" s="35"/>
    </row>
    <row r="498" ht="12.75" customHeight="1">
      <c r="B498" s="35"/>
    </row>
    <row r="499" ht="12.75" customHeight="1">
      <c r="B499" s="35"/>
    </row>
    <row r="500" ht="12.75" customHeight="1">
      <c r="B500" s="35"/>
    </row>
    <row r="501" ht="12.75" customHeight="1">
      <c r="B501" s="35"/>
    </row>
    <row r="502" ht="12.75" customHeight="1">
      <c r="B502" s="35"/>
    </row>
    <row r="503" ht="12.75" customHeight="1">
      <c r="B503" s="35"/>
    </row>
    <row r="504" ht="12.75" customHeight="1">
      <c r="B504" s="35"/>
    </row>
    <row r="505" ht="12.75" customHeight="1">
      <c r="B505" s="35"/>
    </row>
    <row r="506" ht="12.75" customHeight="1">
      <c r="B506" s="35"/>
    </row>
    <row r="507" ht="12.75" customHeight="1">
      <c r="B507" s="35"/>
    </row>
    <row r="508" ht="12.75" customHeight="1">
      <c r="B508" s="35"/>
    </row>
    <row r="509" ht="12.75" customHeight="1">
      <c r="B509" s="35"/>
    </row>
    <row r="510" ht="12.75" customHeight="1">
      <c r="B510" s="35"/>
    </row>
    <row r="511" ht="12.75" customHeight="1">
      <c r="B511" s="35"/>
    </row>
    <row r="512" ht="12.75" customHeight="1">
      <c r="B512" s="35"/>
    </row>
    <row r="513" ht="12.75" customHeight="1">
      <c r="B513" s="35"/>
    </row>
    <row r="514" ht="12.75" customHeight="1">
      <c r="B514" s="35"/>
    </row>
    <row r="515" ht="12.75" customHeight="1">
      <c r="B515" s="35"/>
    </row>
    <row r="516" ht="12.75" customHeight="1">
      <c r="B516" s="35"/>
    </row>
    <row r="517" ht="12.75" customHeight="1">
      <c r="B517" s="35"/>
    </row>
    <row r="518" ht="12.75" customHeight="1">
      <c r="B518" s="35"/>
    </row>
    <row r="519" ht="12.75" customHeight="1">
      <c r="B519" s="35"/>
    </row>
    <row r="520" ht="12.75" customHeight="1">
      <c r="B520" s="35"/>
    </row>
    <row r="521" ht="12.75" customHeight="1">
      <c r="B521" s="35"/>
    </row>
    <row r="522" ht="12.75" customHeight="1">
      <c r="B522" s="35"/>
    </row>
    <row r="523" ht="12.75" customHeight="1">
      <c r="B523" s="35"/>
    </row>
    <row r="524" ht="12.75" customHeight="1">
      <c r="B524" s="35"/>
    </row>
    <row r="525" ht="12.75" customHeight="1">
      <c r="B525" s="35"/>
    </row>
    <row r="526" ht="12.75" customHeight="1">
      <c r="B526" s="35"/>
    </row>
    <row r="527" ht="12.75" customHeight="1">
      <c r="B527" s="35"/>
    </row>
    <row r="528" ht="12.75" customHeight="1">
      <c r="B528" s="35"/>
    </row>
    <row r="529" ht="12.75" customHeight="1">
      <c r="B529" s="35"/>
    </row>
    <row r="530" ht="12.75" customHeight="1">
      <c r="B530" s="35"/>
    </row>
    <row r="531" ht="12.75" customHeight="1">
      <c r="B531" s="35"/>
    </row>
    <row r="532" ht="12.75" customHeight="1">
      <c r="B532" s="35"/>
    </row>
    <row r="533" ht="12.75" customHeight="1">
      <c r="B533" s="35"/>
    </row>
    <row r="534" ht="12.75" customHeight="1">
      <c r="B534" s="35"/>
    </row>
    <row r="535" ht="12.75" customHeight="1">
      <c r="B535" s="35"/>
    </row>
    <row r="536" ht="12.75" customHeight="1">
      <c r="B536" s="35"/>
    </row>
    <row r="537" ht="12.75" customHeight="1">
      <c r="B537" s="35"/>
    </row>
    <row r="538" ht="12.75" customHeight="1">
      <c r="B538" s="35"/>
    </row>
    <row r="539" ht="12.75" customHeight="1">
      <c r="B539" s="35"/>
    </row>
    <row r="540" ht="12.75" customHeight="1">
      <c r="B540" s="35"/>
    </row>
    <row r="541" ht="12.75" customHeight="1">
      <c r="B541" s="35"/>
    </row>
    <row r="542" ht="12.75" customHeight="1">
      <c r="B542" s="35"/>
    </row>
    <row r="543" ht="12.75" customHeight="1">
      <c r="B543" s="35"/>
    </row>
    <row r="544" ht="12.75" customHeight="1">
      <c r="B544" s="35"/>
    </row>
    <row r="545" ht="12.75" customHeight="1">
      <c r="B545" s="35"/>
    </row>
    <row r="546" ht="12.75" customHeight="1">
      <c r="B546" s="35"/>
    </row>
    <row r="547" ht="12.75" customHeight="1">
      <c r="B547" s="35"/>
    </row>
    <row r="548" ht="12.75" customHeight="1">
      <c r="B548" s="35"/>
    </row>
    <row r="549" ht="12.75" customHeight="1">
      <c r="B549" s="35"/>
    </row>
    <row r="550" ht="12.75" customHeight="1">
      <c r="B550" s="35"/>
    </row>
    <row r="551" ht="12.75" customHeight="1">
      <c r="B551" s="35"/>
    </row>
    <row r="552" ht="12.75" customHeight="1">
      <c r="B552" s="35"/>
    </row>
    <row r="553" ht="12.75" customHeight="1">
      <c r="B553" s="35"/>
    </row>
    <row r="554" ht="12.75" customHeight="1">
      <c r="B554" s="35"/>
    </row>
    <row r="555" ht="12.75" customHeight="1">
      <c r="B555" s="35"/>
    </row>
    <row r="556" ht="12.75" customHeight="1">
      <c r="B556" s="35"/>
    </row>
    <row r="557" ht="12.75" customHeight="1">
      <c r="B557" s="35"/>
    </row>
    <row r="558" ht="12.75" customHeight="1">
      <c r="B558" s="35"/>
    </row>
    <row r="559" ht="12.75" customHeight="1">
      <c r="B559" s="35"/>
    </row>
    <row r="560" ht="12.75" customHeight="1">
      <c r="B560" s="35"/>
    </row>
    <row r="561" ht="12.75" customHeight="1">
      <c r="B561" s="35"/>
    </row>
    <row r="562" ht="12.75" customHeight="1">
      <c r="B562" s="35"/>
    </row>
    <row r="563" ht="12.75" customHeight="1">
      <c r="B563" s="35"/>
    </row>
    <row r="564" ht="12.75" customHeight="1">
      <c r="B564" s="35"/>
    </row>
    <row r="565" ht="12.75" customHeight="1">
      <c r="B565" s="35"/>
    </row>
    <row r="566" ht="12.75" customHeight="1">
      <c r="B566" s="35"/>
    </row>
    <row r="567" ht="12.75" customHeight="1">
      <c r="B567" s="35"/>
    </row>
    <row r="568" ht="12.75" customHeight="1">
      <c r="B568" s="35"/>
    </row>
    <row r="569" ht="12.75" customHeight="1">
      <c r="B569" s="35"/>
    </row>
    <row r="570" ht="12.75" customHeight="1">
      <c r="B570" s="35"/>
    </row>
    <row r="571" ht="12.75" customHeight="1">
      <c r="B571" s="35"/>
    </row>
    <row r="572" ht="12.75" customHeight="1">
      <c r="B572" s="35"/>
    </row>
    <row r="573" ht="12.75" customHeight="1">
      <c r="B573" s="35"/>
    </row>
    <row r="574" ht="12.75" customHeight="1">
      <c r="B574" s="35"/>
    </row>
    <row r="575" ht="12.75" customHeight="1">
      <c r="B575" s="35"/>
    </row>
    <row r="576" ht="12.75" customHeight="1">
      <c r="B576" s="35"/>
    </row>
    <row r="577" ht="12.75" customHeight="1">
      <c r="B577" s="35"/>
    </row>
    <row r="578" ht="12.75" customHeight="1">
      <c r="B578" s="35"/>
    </row>
    <row r="579" ht="12.75" customHeight="1">
      <c r="B579" s="35"/>
    </row>
    <row r="580" ht="12.75" customHeight="1">
      <c r="B580" s="35"/>
    </row>
    <row r="581" ht="12.75" customHeight="1">
      <c r="B581" s="35"/>
    </row>
    <row r="582" ht="12.75" customHeight="1">
      <c r="B582" s="35"/>
    </row>
    <row r="583" ht="12.75" customHeight="1">
      <c r="B583" s="35"/>
    </row>
    <row r="584" ht="12.75" customHeight="1">
      <c r="B584" s="35"/>
    </row>
    <row r="585" ht="12.75" customHeight="1">
      <c r="B585" s="35"/>
    </row>
    <row r="586" ht="12.75" customHeight="1">
      <c r="B586" s="35"/>
    </row>
    <row r="587" ht="12.75" customHeight="1">
      <c r="B587" s="35"/>
    </row>
    <row r="588" ht="12.75" customHeight="1">
      <c r="B588" s="35"/>
    </row>
    <row r="589" ht="12.75" customHeight="1">
      <c r="B589" s="35"/>
    </row>
    <row r="590" ht="12.75" customHeight="1">
      <c r="B590" s="35"/>
    </row>
    <row r="591" ht="12.75" customHeight="1">
      <c r="B591" s="35"/>
    </row>
    <row r="592" ht="12.75" customHeight="1">
      <c r="B592" s="35"/>
    </row>
    <row r="593" ht="12.75" customHeight="1">
      <c r="B593" s="35"/>
    </row>
    <row r="594" ht="12.75" customHeight="1">
      <c r="B594" s="35"/>
    </row>
    <row r="595" ht="12.75" customHeight="1">
      <c r="B595" s="35"/>
    </row>
    <row r="596" ht="12.75" customHeight="1">
      <c r="B596" s="35"/>
    </row>
    <row r="597" ht="12.75" customHeight="1">
      <c r="B597" s="35"/>
    </row>
    <row r="598" ht="12.75" customHeight="1">
      <c r="B598" s="35"/>
    </row>
    <row r="599" ht="12.75" customHeight="1">
      <c r="B599" s="35"/>
    </row>
    <row r="600" ht="12.75" customHeight="1">
      <c r="B600" s="35"/>
    </row>
    <row r="601" ht="12.75" customHeight="1">
      <c r="B601" s="35"/>
    </row>
    <row r="602" ht="12.75" customHeight="1">
      <c r="B602" s="35"/>
    </row>
    <row r="603" ht="12.75" customHeight="1">
      <c r="B603" s="35"/>
    </row>
    <row r="604" ht="12.75" customHeight="1">
      <c r="B604" s="35"/>
    </row>
    <row r="605" ht="12.75" customHeight="1">
      <c r="B605" s="35"/>
    </row>
    <row r="606" ht="12.75" customHeight="1">
      <c r="B606" s="35"/>
    </row>
    <row r="607" ht="12.75" customHeight="1">
      <c r="B607" s="35"/>
    </row>
    <row r="608" ht="12.75" customHeight="1">
      <c r="B608" s="35"/>
    </row>
    <row r="609" ht="12.75" customHeight="1">
      <c r="B609" s="35"/>
    </row>
    <row r="610" ht="12.75" customHeight="1">
      <c r="B610" s="35"/>
    </row>
    <row r="611" ht="12.75" customHeight="1">
      <c r="B611" s="35"/>
    </row>
    <row r="612" ht="12.75" customHeight="1">
      <c r="B612" s="35"/>
    </row>
    <row r="613" ht="12.75" customHeight="1">
      <c r="B613" s="35"/>
    </row>
    <row r="614" ht="12.75" customHeight="1">
      <c r="B614" s="35"/>
    </row>
    <row r="615" ht="12.75" customHeight="1">
      <c r="B615" s="35"/>
    </row>
    <row r="616" ht="12.75" customHeight="1">
      <c r="B616" s="35"/>
    </row>
    <row r="617" ht="12.75" customHeight="1">
      <c r="B617" s="35"/>
    </row>
    <row r="618" ht="12.75" customHeight="1">
      <c r="B618" s="35"/>
    </row>
    <row r="619" ht="12.75" customHeight="1">
      <c r="B619" s="35"/>
    </row>
    <row r="620" ht="12.75" customHeight="1">
      <c r="B620" s="35"/>
    </row>
    <row r="621" ht="12.75" customHeight="1">
      <c r="B621" s="35"/>
    </row>
    <row r="622" ht="12.75" customHeight="1">
      <c r="B622" s="35"/>
    </row>
    <row r="623" ht="12.75" customHeight="1">
      <c r="B623" s="35"/>
    </row>
    <row r="624" ht="12.75" customHeight="1">
      <c r="B624" s="35"/>
    </row>
    <row r="625" ht="12.75" customHeight="1">
      <c r="B625" s="35"/>
    </row>
    <row r="626" ht="12.75" customHeight="1">
      <c r="B626" s="35"/>
    </row>
    <row r="627" ht="12.75" customHeight="1">
      <c r="B627" s="35"/>
    </row>
    <row r="628" ht="12.75" customHeight="1">
      <c r="B628" s="35"/>
    </row>
    <row r="629" ht="12.75" customHeight="1">
      <c r="B629" s="35"/>
    </row>
    <row r="630" ht="12.75" customHeight="1">
      <c r="B630" s="35"/>
    </row>
    <row r="631" ht="12.75" customHeight="1">
      <c r="B631" s="35"/>
    </row>
    <row r="632" ht="12.75" customHeight="1">
      <c r="B632" s="35"/>
    </row>
    <row r="633" ht="12.75" customHeight="1">
      <c r="B633" s="35"/>
    </row>
    <row r="634" ht="12.75" customHeight="1">
      <c r="B634" s="35"/>
    </row>
    <row r="635" ht="12.75" customHeight="1">
      <c r="B635" s="35"/>
    </row>
    <row r="636" ht="12.75" customHeight="1">
      <c r="B636" s="35"/>
    </row>
    <row r="637" ht="12.75" customHeight="1">
      <c r="B637" s="35"/>
    </row>
    <row r="638" ht="12.75" customHeight="1">
      <c r="B638" s="35"/>
    </row>
    <row r="639" ht="12.75" customHeight="1">
      <c r="B639" s="35"/>
    </row>
    <row r="640" ht="12.75" customHeight="1">
      <c r="B640" s="35"/>
    </row>
    <row r="641" ht="12.75" customHeight="1">
      <c r="B641" s="35"/>
    </row>
    <row r="642" ht="12.75" customHeight="1">
      <c r="B642" s="35"/>
    </row>
    <row r="643" ht="12.75" customHeight="1">
      <c r="B643" s="35"/>
    </row>
    <row r="644" ht="12.75" customHeight="1">
      <c r="B644" s="35"/>
    </row>
    <row r="645" ht="12.75" customHeight="1">
      <c r="B645" s="35"/>
    </row>
    <row r="646" ht="12.75" customHeight="1">
      <c r="B646" s="35"/>
    </row>
    <row r="647" ht="12.75" customHeight="1">
      <c r="B647" s="35"/>
    </row>
    <row r="648" ht="12.75" customHeight="1">
      <c r="B648" s="35"/>
    </row>
    <row r="649" ht="12.75" customHeight="1">
      <c r="B649" s="35"/>
    </row>
    <row r="650" ht="12.75" customHeight="1">
      <c r="B650" s="35"/>
    </row>
    <row r="651" ht="12.75" customHeight="1">
      <c r="B651" s="35"/>
    </row>
    <row r="652" ht="12.75" customHeight="1">
      <c r="B652" s="35"/>
    </row>
    <row r="653" ht="12.75" customHeight="1">
      <c r="B653" s="35"/>
    </row>
    <row r="654" ht="12.75" customHeight="1">
      <c r="B654" s="35"/>
    </row>
    <row r="655" ht="12.75" customHeight="1">
      <c r="B655" s="35"/>
    </row>
    <row r="656" ht="12.75" customHeight="1">
      <c r="B656" s="35"/>
    </row>
    <row r="657" ht="12.75" customHeight="1">
      <c r="B657" s="35"/>
    </row>
    <row r="658" ht="12.75" customHeight="1">
      <c r="B658" s="35"/>
    </row>
    <row r="659" ht="12.75" customHeight="1">
      <c r="B659" s="35"/>
    </row>
    <row r="660" ht="12.75" customHeight="1">
      <c r="B660" s="35"/>
    </row>
    <row r="661" ht="12.75" customHeight="1">
      <c r="B661" s="35"/>
    </row>
    <row r="662" ht="12.75" customHeight="1">
      <c r="B662" s="35"/>
    </row>
    <row r="663" ht="12.75" customHeight="1">
      <c r="B663" s="35"/>
    </row>
    <row r="664" ht="12.75" customHeight="1">
      <c r="B664" s="35"/>
    </row>
    <row r="665" ht="12.75" customHeight="1">
      <c r="B665" s="35"/>
    </row>
    <row r="666" ht="12.75" customHeight="1">
      <c r="B666" s="35"/>
    </row>
    <row r="667" ht="12.75" customHeight="1">
      <c r="B667" s="35"/>
    </row>
    <row r="668" ht="12.75" customHeight="1">
      <c r="B668" s="35"/>
    </row>
    <row r="669" ht="12.75" customHeight="1">
      <c r="B669" s="35"/>
    </row>
    <row r="670" ht="12.75" customHeight="1">
      <c r="B670" s="35"/>
    </row>
    <row r="671" ht="12.75" customHeight="1">
      <c r="B671" s="35"/>
    </row>
    <row r="672" ht="12.75" customHeight="1">
      <c r="B672" s="35"/>
    </row>
    <row r="673" ht="12.75" customHeight="1">
      <c r="B673" s="35"/>
    </row>
    <row r="674" ht="12.75" customHeight="1">
      <c r="B674" s="35"/>
    </row>
    <row r="675" ht="12.75" customHeight="1">
      <c r="B675" s="35"/>
    </row>
    <row r="676" ht="12.75" customHeight="1">
      <c r="B676" s="35"/>
    </row>
    <row r="677" ht="12.75" customHeight="1">
      <c r="B677" s="35"/>
    </row>
    <row r="678" ht="12.75" customHeight="1">
      <c r="B678" s="35"/>
    </row>
    <row r="679" ht="12.75" customHeight="1">
      <c r="B679" s="35"/>
    </row>
    <row r="680" ht="12.75" customHeight="1">
      <c r="B680" s="35"/>
    </row>
    <row r="681" ht="12.75" customHeight="1">
      <c r="B681" s="35"/>
    </row>
    <row r="682" ht="12.75" customHeight="1">
      <c r="B682" s="35"/>
    </row>
    <row r="683" ht="12.75" customHeight="1">
      <c r="B683" s="35"/>
    </row>
    <row r="684" ht="12.75" customHeight="1">
      <c r="B684" s="35"/>
    </row>
    <row r="685" ht="12.75" customHeight="1">
      <c r="B685" s="35"/>
    </row>
    <row r="686" ht="12.75" customHeight="1">
      <c r="B686" s="35"/>
    </row>
    <row r="687" ht="12.75" customHeight="1">
      <c r="B687" s="35"/>
    </row>
    <row r="688" ht="12.75" customHeight="1">
      <c r="B688" s="35"/>
    </row>
    <row r="689" ht="12.75" customHeight="1">
      <c r="B689" s="35"/>
    </row>
    <row r="690" ht="12.75" customHeight="1">
      <c r="B690" s="35"/>
    </row>
    <row r="691" ht="12.75" customHeight="1">
      <c r="B691" s="35"/>
    </row>
    <row r="692" ht="12.75" customHeight="1">
      <c r="B692" s="35"/>
    </row>
    <row r="693" ht="12.75" customHeight="1">
      <c r="B693" s="35"/>
    </row>
    <row r="694" ht="12.75" customHeight="1">
      <c r="B694" s="35"/>
    </row>
    <row r="695" ht="12.75" customHeight="1">
      <c r="B695" s="35"/>
    </row>
    <row r="696" ht="12.75" customHeight="1">
      <c r="B696" s="35"/>
    </row>
    <row r="697" ht="12.75" customHeight="1">
      <c r="B697" s="35"/>
    </row>
    <row r="698" ht="12.75" customHeight="1">
      <c r="B698" s="35"/>
    </row>
    <row r="699" ht="12.75" customHeight="1">
      <c r="B699" s="35"/>
    </row>
    <row r="700" ht="12.75" customHeight="1">
      <c r="B700" s="35"/>
    </row>
    <row r="701" ht="12.75" customHeight="1">
      <c r="B701" s="35"/>
    </row>
    <row r="702" ht="12.75" customHeight="1">
      <c r="B702" s="35"/>
    </row>
    <row r="703" ht="12.75" customHeight="1">
      <c r="B703" s="35"/>
    </row>
    <row r="704" ht="12.75" customHeight="1">
      <c r="B704" s="35"/>
    </row>
    <row r="705" ht="12.75" customHeight="1">
      <c r="B705" s="35"/>
    </row>
    <row r="706" ht="12.75" customHeight="1">
      <c r="B706" s="35"/>
    </row>
    <row r="707" ht="12.75" customHeight="1">
      <c r="B707" s="35"/>
    </row>
    <row r="708" ht="12.75" customHeight="1">
      <c r="B708" s="35"/>
    </row>
    <row r="709" ht="12.75" customHeight="1">
      <c r="B709" s="35"/>
    </row>
    <row r="710" ht="12.75" customHeight="1">
      <c r="B710" s="35"/>
    </row>
    <row r="711" ht="12.75" customHeight="1">
      <c r="B711" s="35"/>
    </row>
    <row r="712" ht="12.75" customHeight="1">
      <c r="B712" s="35"/>
    </row>
    <row r="713" ht="12.75" customHeight="1">
      <c r="B713" s="35"/>
    </row>
    <row r="714" ht="12.75" customHeight="1">
      <c r="B714" s="35"/>
    </row>
    <row r="715" ht="12.75" customHeight="1">
      <c r="B715" s="35"/>
    </row>
    <row r="716" ht="12.75" customHeight="1">
      <c r="B716" s="35"/>
    </row>
    <row r="717" ht="12.75" customHeight="1">
      <c r="B717" s="35"/>
    </row>
    <row r="718" ht="12.75" customHeight="1">
      <c r="B718" s="35"/>
    </row>
    <row r="719" ht="12.75" customHeight="1">
      <c r="B719" s="35"/>
    </row>
    <row r="720" ht="12.75" customHeight="1">
      <c r="B720" s="35"/>
    </row>
    <row r="721" ht="12.75" customHeight="1">
      <c r="B721" s="35"/>
    </row>
    <row r="722" ht="12.75" customHeight="1">
      <c r="B722" s="35"/>
    </row>
    <row r="723" ht="12.75" customHeight="1">
      <c r="B723" s="35"/>
    </row>
    <row r="724" ht="12.75" customHeight="1">
      <c r="B724" s="35"/>
    </row>
    <row r="725" ht="12.75" customHeight="1">
      <c r="B725" s="35"/>
    </row>
    <row r="726" ht="12.75" customHeight="1">
      <c r="B726" s="35"/>
    </row>
    <row r="727" ht="12.75" customHeight="1">
      <c r="B727" s="35"/>
    </row>
    <row r="728" ht="12.75" customHeight="1">
      <c r="B728" s="35"/>
    </row>
    <row r="729" ht="12.75" customHeight="1">
      <c r="B729" s="35"/>
    </row>
    <row r="730" ht="12.75" customHeight="1">
      <c r="B730" s="35"/>
    </row>
    <row r="731" ht="12.75" customHeight="1">
      <c r="B731" s="35"/>
    </row>
    <row r="732" ht="12.75" customHeight="1">
      <c r="B732" s="35"/>
    </row>
    <row r="733" ht="12.75" customHeight="1">
      <c r="B733" s="35"/>
    </row>
    <row r="734" ht="12.75" customHeight="1">
      <c r="B734" s="35"/>
    </row>
    <row r="735" ht="12.75" customHeight="1">
      <c r="B735" s="35"/>
    </row>
    <row r="736" ht="12.75" customHeight="1">
      <c r="B736" s="35"/>
    </row>
    <row r="737" ht="12.75" customHeight="1">
      <c r="B737" s="35"/>
    </row>
    <row r="738" ht="12.75" customHeight="1">
      <c r="B738" s="35"/>
    </row>
    <row r="739" ht="12.75" customHeight="1">
      <c r="B739" s="35"/>
    </row>
    <row r="740" ht="12.75" customHeight="1">
      <c r="B740" s="35"/>
    </row>
    <row r="741" ht="12.75" customHeight="1">
      <c r="B741" s="35"/>
    </row>
    <row r="742" ht="12.75" customHeight="1">
      <c r="B742" s="35"/>
    </row>
    <row r="743" ht="12.75" customHeight="1">
      <c r="B743" s="35"/>
    </row>
    <row r="744" ht="12.75" customHeight="1">
      <c r="B744" s="35"/>
    </row>
    <row r="745" ht="12.75" customHeight="1">
      <c r="B745" s="35"/>
    </row>
    <row r="746" ht="12.75" customHeight="1">
      <c r="B746" s="35"/>
    </row>
    <row r="747" ht="12.75" customHeight="1">
      <c r="B747" s="35"/>
    </row>
    <row r="748" ht="12.75" customHeight="1">
      <c r="B748" s="35"/>
    </row>
    <row r="749" ht="12.75" customHeight="1">
      <c r="B749" s="35"/>
    </row>
    <row r="750" ht="12.75" customHeight="1">
      <c r="B750" s="35"/>
    </row>
    <row r="751" ht="12.75" customHeight="1">
      <c r="B751" s="35"/>
    </row>
    <row r="752" ht="12.75" customHeight="1">
      <c r="B752" s="35"/>
    </row>
    <row r="753" ht="12.75" customHeight="1">
      <c r="B753" s="35"/>
    </row>
    <row r="754" ht="12.75" customHeight="1">
      <c r="B754" s="35"/>
    </row>
    <row r="755" ht="12.75" customHeight="1">
      <c r="B755" s="35"/>
    </row>
    <row r="756" ht="12.75" customHeight="1">
      <c r="B756" s="35"/>
    </row>
    <row r="757" ht="12.75" customHeight="1">
      <c r="B757" s="35"/>
    </row>
    <row r="758" ht="12.75" customHeight="1">
      <c r="B758" s="35"/>
    </row>
    <row r="759" ht="12.75" customHeight="1">
      <c r="B759" s="35"/>
    </row>
    <row r="760" ht="12.75" customHeight="1">
      <c r="B760" s="35"/>
    </row>
    <row r="761" ht="12.75" customHeight="1">
      <c r="B761" s="35"/>
    </row>
    <row r="762" ht="12.75" customHeight="1">
      <c r="B762" s="35"/>
    </row>
    <row r="763" ht="12.75" customHeight="1">
      <c r="B763" s="35"/>
    </row>
    <row r="764" ht="12.75" customHeight="1">
      <c r="B764" s="35"/>
    </row>
    <row r="765" ht="12.75" customHeight="1">
      <c r="B765" s="35"/>
    </row>
    <row r="766" ht="12.75" customHeight="1">
      <c r="B766" s="35"/>
    </row>
    <row r="767" ht="12.75" customHeight="1">
      <c r="B767" s="35"/>
    </row>
    <row r="768" ht="12.75" customHeight="1">
      <c r="B768" s="35"/>
    </row>
    <row r="769" ht="12.75" customHeight="1">
      <c r="B769" s="35"/>
    </row>
    <row r="770" ht="12.75" customHeight="1">
      <c r="B770" s="35"/>
    </row>
    <row r="771" ht="12.75" customHeight="1">
      <c r="B771" s="35"/>
    </row>
    <row r="772" ht="12.75" customHeight="1">
      <c r="B772" s="35"/>
    </row>
    <row r="773" ht="12.75" customHeight="1">
      <c r="B773" s="35"/>
    </row>
    <row r="774" ht="12.75" customHeight="1">
      <c r="B774" s="35"/>
    </row>
    <row r="775" ht="12.75" customHeight="1">
      <c r="B775" s="35"/>
    </row>
    <row r="776" ht="12.75" customHeight="1">
      <c r="B776" s="35"/>
    </row>
    <row r="777" ht="12.75" customHeight="1">
      <c r="B777" s="35"/>
    </row>
    <row r="778" ht="12.75" customHeight="1">
      <c r="B778" s="35"/>
    </row>
    <row r="779" ht="12.75" customHeight="1">
      <c r="B779" s="35"/>
    </row>
    <row r="780" ht="12.75" customHeight="1">
      <c r="B780" s="35"/>
    </row>
    <row r="781" ht="12.75" customHeight="1">
      <c r="B781" s="35"/>
    </row>
    <row r="782" ht="12.75" customHeight="1">
      <c r="B782" s="35"/>
    </row>
    <row r="783" ht="12.75" customHeight="1">
      <c r="B783" s="35"/>
    </row>
    <row r="784" ht="12.75" customHeight="1">
      <c r="B784" s="35"/>
    </row>
    <row r="785" ht="12.75" customHeight="1">
      <c r="B785" s="35"/>
    </row>
    <row r="786" ht="12.75" customHeight="1">
      <c r="B786" s="35"/>
    </row>
    <row r="787" ht="12.75" customHeight="1">
      <c r="B787" s="35"/>
    </row>
    <row r="788" ht="12.75" customHeight="1">
      <c r="B788" s="35"/>
    </row>
    <row r="789" ht="12.75" customHeight="1">
      <c r="B789" s="35"/>
    </row>
    <row r="790" ht="12.75" customHeight="1">
      <c r="B790" s="35"/>
    </row>
    <row r="791" ht="12.75" customHeight="1">
      <c r="B791" s="35"/>
    </row>
    <row r="792" ht="12.75" customHeight="1">
      <c r="B792" s="35"/>
    </row>
    <row r="793" ht="12.75" customHeight="1">
      <c r="B793" s="35"/>
    </row>
    <row r="794" ht="12.75" customHeight="1">
      <c r="B794" s="35"/>
    </row>
    <row r="795" ht="12.75" customHeight="1">
      <c r="B795" s="35"/>
    </row>
    <row r="796" ht="12.75" customHeight="1">
      <c r="B796" s="35"/>
    </row>
    <row r="797" ht="12.75" customHeight="1">
      <c r="B797" s="35"/>
    </row>
    <row r="798" ht="12.75" customHeight="1">
      <c r="B798" s="35"/>
    </row>
    <row r="799" ht="12.75" customHeight="1">
      <c r="B799" s="35"/>
    </row>
    <row r="800" ht="12.75" customHeight="1">
      <c r="B800" s="35"/>
    </row>
    <row r="801" ht="12.75" customHeight="1">
      <c r="B801" s="35"/>
    </row>
    <row r="802" ht="12.75" customHeight="1">
      <c r="B802" s="35"/>
    </row>
    <row r="803" ht="12.75" customHeight="1">
      <c r="B803" s="35"/>
    </row>
    <row r="804" ht="12.75" customHeight="1">
      <c r="B804" s="35"/>
    </row>
    <row r="805" ht="12.75" customHeight="1">
      <c r="B805" s="35"/>
    </row>
    <row r="806" ht="12.75" customHeight="1">
      <c r="B806" s="35"/>
    </row>
    <row r="807" ht="12.75" customHeight="1">
      <c r="B807" s="35"/>
    </row>
    <row r="808" ht="12.75" customHeight="1">
      <c r="B808" s="35"/>
    </row>
    <row r="809" ht="12.75" customHeight="1">
      <c r="B809" s="35"/>
    </row>
    <row r="810" ht="12.75" customHeight="1">
      <c r="B810" s="35"/>
    </row>
    <row r="811" ht="12.75" customHeight="1">
      <c r="B811" s="35"/>
    </row>
    <row r="812" ht="12.75" customHeight="1">
      <c r="B812" s="35"/>
    </row>
    <row r="813" ht="12.75" customHeight="1">
      <c r="B813" s="35"/>
    </row>
    <row r="814" ht="12.75" customHeight="1">
      <c r="B814" s="35"/>
    </row>
    <row r="815" ht="12.75" customHeight="1">
      <c r="B815" s="35"/>
    </row>
    <row r="816" ht="12.75" customHeight="1">
      <c r="B816" s="35"/>
    </row>
    <row r="817" ht="12.75" customHeight="1">
      <c r="B817" s="35"/>
    </row>
    <row r="818" ht="12.75" customHeight="1">
      <c r="B818" s="35"/>
    </row>
    <row r="819" ht="12.75" customHeight="1">
      <c r="B819" s="35"/>
    </row>
    <row r="820" ht="12.75" customHeight="1">
      <c r="B820" s="35"/>
    </row>
    <row r="821" ht="12.75" customHeight="1">
      <c r="B821" s="35"/>
    </row>
    <row r="822" ht="12.75" customHeight="1">
      <c r="B822" s="35"/>
    </row>
    <row r="823" ht="12.75" customHeight="1">
      <c r="B823" s="35"/>
    </row>
    <row r="824" ht="12.75" customHeight="1">
      <c r="B824" s="35"/>
    </row>
    <row r="825" ht="12.75" customHeight="1">
      <c r="B825" s="35"/>
    </row>
    <row r="826" ht="12.75" customHeight="1">
      <c r="B826" s="35"/>
    </row>
    <row r="827" ht="12.75" customHeight="1">
      <c r="B827" s="35"/>
    </row>
    <row r="828" ht="12.75" customHeight="1">
      <c r="B828" s="35"/>
    </row>
    <row r="829" ht="12.75" customHeight="1">
      <c r="B829" s="35"/>
    </row>
    <row r="830" ht="12.75" customHeight="1">
      <c r="B830" s="35"/>
    </row>
    <row r="831" ht="12.75" customHeight="1">
      <c r="B831" s="35"/>
    </row>
    <row r="832" ht="12.75" customHeight="1">
      <c r="B832" s="35"/>
    </row>
    <row r="833" ht="12.75" customHeight="1">
      <c r="B833" s="35"/>
    </row>
    <row r="834" ht="12.75" customHeight="1">
      <c r="B834" s="35"/>
    </row>
    <row r="835" ht="12.75" customHeight="1">
      <c r="B835" s="35"/>
    </row>
    <row r="836" ht="12.75" customHeight="1">
      <c r="B836" s="35"/>
    </row>
    <row r="837" ht="12.75" customHeight="1">
      <c r="B837" s="35"/>
    </row>
    <row r="838" ht="12.75" customHeight="1">
      <c r="B838" s="35"/>
    </row>
    <row r="839" ht="12.75" customHeight="1">
      <c r="B839" s="35"/>
    </row>
    <row r="840" ht="12.75" customHeight="1">
      <c r="B840" s="35"/>
    </row>
    <row r="841" ht="12.75" customHeight="1">
      <c r="B841" s="35"/>
    </row>
    <row r="842" ht="12.75" customHeight="1">
      <c r="B842" s="35"/>
    </row>
    <row r="843" ht="12.75" customHeight="1">
      <c r="B843" s="35"/>
    </row>
    <row r="844" ht="12.75" customHeight="1">
      <c r="B844" s="35"/>
    </row>
    <row r="845" ht="12.75" customHeight="1">
      <c r="B845" s="35"/>
    </row>
    <row r="846" ht="12.75" customHeight="1">
      <c r="B846" s="35"/>
    </row>
    <row r="847" ht="12.75" customHeight="1">
      <c r="B847" s="35"/>
    </row>
    <row r="848" ht="12.75" customHeight="1">
      <c r="B848" s="35"/>
    </row>
    <row r="849" ht="12.75" customHeight="1">
      <c r="B849" s="35"/>
    </row>
    <row r="850" ht="12.75" customHeight="1">
      <c r="B850" s="35"/>
    </row>
    <row r="851" ht="12.75" customHeight="1">
      <c r="B851" s="35"/>
    </row>
    <row r="852" ht="12.75" customHeight="1">
      <c r="B852" s="35"/>
    </row>
    <row r="853" ht="12.75" customHeight="1">
      <c r="B853" s="35"/>
    </row>
    <row r="854" ht="12.75" customHeight="1">
      <c r="B854" s="35"/>
    </row>
    <row r="855" ht="12.75" customHeight="1">
      <c r="B855" s="35"/>
    </row>
    <row r="856" ht="12.75" customHeight="1">
      <c r="B856" s="35"/>
    </row>
    <row r="857" ht="12.75" customHeight="1">
      <c r="B857" s="35"/>
    </row>
    <row r="858" ht="12.75" customHeight="1">
      <c r="B858" s="35"/>
    </row>
    <row r="859" ht="12.75" customHeight="1">
      <c r="B859" s="35"/>
    </row>
    <row r="860" ht="12.75" customHeight="1">
      <c r="B860" s="35"/>
    </row>
    <row r="861" ht="12.75" customHeight="1">
      <c r="B861" s="35"/>
    </row>
    <row r="862" ht="12.75" customHeight="1">
      <c r="B862" s="35"/>
    </row>
    <row r="863" ht="12.75" customHeight="1">
      <c r="B863" s="35"/>
    </row>
    <row r="864" ht="12.75" customHeight="1">
      <c r="B864" s="35"/>
    </row>
    <row r="865" ht="12.75" customHeight="1">
      <c r="B865" s="35"/>
    </row>
    <row r="866" ht="12.75" customHeight="1">
      <c r="B866" s="35"/>
    </row>
    <row r="867" ht="12.75" customHeight="1">
      <c r="B867" s="35"/>
    </row>
    <row r="868" ht="12.75" customHeight="1">
      <c r="B868" s="35"/>
    </row>
    <row r="869" ht="12.75" customHeight="1">
      <c r="B869" s="35"/>
    </row>
    <row r="870" ht="12.75" customHeight="1">
      <c r="B870" s="35"/>
    </row>
    <row r="871" ht="12.75" customHeight="1">
      <c r="B871" s="35"/>
    </row>
    <row r="872" ht="12.75" customHeight="1">
      <c r="B872" s="35"/>
    </row>
    <row r="873" ht="12.75" customHeight="1">
      <c r="B873" s="35"/>
    </row>
    <row r="874" ht="12.75" customHeight="1">
      <c r="B874" s="35"/>
    </row>
    <row r="875" ht="12.75" customHeight="1">
      <c r="B875" s="35"/>
    </row>
    <row r="876" ht="12.75" customHeight="1">
      <c r="B876" s="35"/>
    </row>
    <row r="877" ht="12.75" customHeight="1">
      <c r="B877" s="35"/>
    </row>
    <row r="878" ht="12.75" customHeight="1">
      <c r="B878" s="35"/>
    </row>
    <row r="879" ht="12.75" customHeight="1">
      <c r="B879" s="35"/>
    </row>
    <row r="880" ht="12.75" customHeight="1">
      <c r="B880" s="35"/>
    </row>
    <row r="881" ht="12.75" customHeight="1">
      <c r="B881" s="35"/>
    </row>
    <row r="882" ht="12.75" customHeight="1">
      <c r="B882" s="35"/>
    </row>
    <row r="883" ht="12.75" customHeight="1">
      <c r="B883" s="35"/>
    </row>
    <row r="884" ht="12.75" customHeight="1">
      <c r="B884" s="35"/>
    </row>
    <row r="885" ht="12.75" customHeight="1">
      <c r="B885" s="35"/>
    </row>
    <row r="886" ht="12.75" customHeight="1">
      <c r="B886" s="35"/>
    </row>
    <row r="887" ht="12.75" customHeight="1">
      <c r="B887" s="35"/>
    </row>
    <row r="888" ht="12.75" customHeight="1">
      <c r="B888" s="35"/>
    </row>
    <row r="889" ht="12.75" customHeight="1">
      <c r="B889" s="35"/>
    </row>
    <row r="890" ht="12.75" customHeight="1">
      <c r="B890" s="35"/>
    </row>
    <row r="891" ht="12.75" customHeight="1">
      <c r="B891" s="35"/>
    </row>
    <row r="892" ht="12.75" customHeight="1">
      <c r="B892" s="35"/>
    </row>
    <row r="893" ht="12.75" customHeight="1">
      <c r="B893" s="35"/>
    </row>
    <row r="894" ht="12.75" customHeight="1">
      <c r="B894" s="35"/>
    </row>
    <row r="895" ht="12.75" customHeight="1">
      <c r="B895" s="35"/>
    </row>
    <row r="896" ht="12.75" customHeight="1">
      <c r="B896" s="35"/>
    </row>
    <row r="897" ht="12.75" customHeight="1">
      <c r="B897" s="35"/>
    </row>
    <row r="898" ht="12.75" customHeight="1">
      <c r="B898" s="35"/>
    </row>
    <row r="899" ht="12.75" customHeight="1">
      <c r="B899" s="35"/>
    </row>
    <row r="900" ht="12.75" customHeight="1">
      <c r="B900" s="35"/>
    </row>
    <row r="901" ht="12.75" customHeight="1">
      <c r="B901" s="35"/>
    </row>
    <row r="902" ht="12.75" customHeight="1">
      <c r="B902" s="35"/>
    </row>
    <row r="903" ht="12.75" customHeight="1">
      <c r="B903" s="35"/>
    </row>
    <row r="904" ht="12.75" customHeight="1">
      <c r="B904" s="35"/>
    </row>
    <row r="905" ht="12.75" customHeight="1">
      <c r="B905" s="35"/>
    </row>
    <row r="906" ht="12.75" customHeight="1">
      <c r="B906" s="35"/>
    </row>
    <row r="907" ht="12.75" customHeight="1">
      <c r="B907" s="35"/>
    </row>
    <row r="908" ht="12.75" customHeight="1">
      <c r="B908" s="35"/>
    </row>
    <row r="909" ht="12.75" customHeight="1">
      <c r="B909" s="35"/>
    </row>
    <row r="910" ht="12.75" customHeight="1">
      <c r="B910" s="35"/>
    </row>
    <row r="911" ht="12.75" customHeight="1">
      <c r="B911" s="35"/>
    </row>
    <row r="912" ht="12.75" customHeight="1">
      <c r="B912" s="35"/>
    </row>
    <row r="913" ht="12.75" customHeight="1">
      <c r="B913" s="35"/>
    </row>
    <row r="914" ht="12.75" customHeight="1">
      <c r="B914" s="35"/>
    </row>
    <row r="915" ht="12.75" customHeight="1">
      <c r="B915" s="35"/>
    </row>
    <row r="916" ht="12.75" customHeight="1">
      <c r="B916" s="35"/>
    </row>
    <row r="917" ht="12.75" customHeight="1">
      <c r="B917" s="35"/>
    </row>
    <row r="918" ht="12.75" customHeight="1">
      <c r="B918" s="35"/>
    </row>
    <row r="919" ht="12.75" customHeight="1">
      <c r="B919" s="35"/>
    </row>
    <row r="920" ht="12.75" customHeight="1">
      <c r="B920" s="35"/>
    </row>
    <row r="921" ht="12.75" customHeight="1">
      <c r="B921" s="35"/>
    </row>
    <row r="922" ht="12.75" customHeight="1">
      <c r="B922" s="35"/>
    </row>
    <row r="923" ht="12.75" customHeight="1">
      <c r="B923" s="35"/>
    </row>
    <row r="924" ht="12.75" customHeight="1">
      <c r="B924" s="35"/>
    </row>
    <row r="925" ht="12.75" customHeight="1">
      <c r="B925" s="35"/>
    </row>
    <row r="926" ht="12.75" customHeight="1">
      <c r="B926" s="35"/>
    </row>
    <row r="927" ht="12.75" customHeight="1">
      <c r="B927" s="35"/>
    </row>
    <row r="928" ht="12.75" customHeight="1">
      <c r="B928" s="35"/>
    </row>
    <row r="929" ht="12.75" customHeight="1">
      <c r="B929" s="35"/>
    </row>
    <row r="930" ht="12.75" customHeight="1">
      <c r="B930" s="35"/>
    </row>
    <row r="931" ht="12.75" customHeight="1">
      <c r="B931" s="35"/>
    </row>
    <row r="932" ht="12.75" customHeight="1">
      <c r="B932" s="35"/>
    </row>
    <row r="933" ht="12.75" customHeight="1">
      <c r="B933" s="35"/>
    </row>
    <row r="934" ht="12.75" customHeight="1">
      <c r="B934" s="35"/>
    </row>
    <row r="935" ht="12.75" customHeight="1">
      <c r="B935" s="35"/>
    </row>
    <row r="936" ht="12.75" customHeight="1">
      <c r="B936" s="35"/>
    </row>
    <row r="937" ht="12.75" customHeight="1">
      <c r="B937" s="35"/>
    </row>
    <row r="938" ht="12.75" customHeight="1">
      <c r="B938" s="35"/>
    </row>
    <row r="939" ht="12.75" customHeight="1">
      <c r="B939" s="35"/>
    </row>
    <row r="940" ht="12.75" customHeight="1">
      <c r="B940" s="35"/>
    </row>
    <row r="941" ht="12.75" customHeight="1">
      <c r="B941" s="35"/>
    </row>
    <row r="942" ht="12.75" customHeight="1">
      <c r="B942" s="35"/>
    </row>
    <row r="943" ht="12.75" customHeight="1">
      <c r="B943" s="35"/>
    </row>
    <row r="944" ht="12.75" customHeight="1">
      <c r="B944" s="35"/>
    </row>
    <row r="945" ht="12.75" customHeight="1">
      <c r="B945" s="35"/>
    </row>
    <row r="946" ht="12.75" customHeight="1">
      <c r="B946" s="35"/>
    </row>
    <row r="947" ht="12.75" customHeight="1">
      <c r="B947" s="35"/>
    </row>
    <row r="948" ht="12.75" customHeight="1">
      <c r="B948" s="35"/>
    </row>
    <row r="949" ht="12.75" customHeight="1">
      <c r="B949" s="35"/>
    </row>
    <row r="950" ht="12.75" customHeight="1">
      <c r="B950" s="35"/>
    </row>
    <row r="951" ht="12.75" customHeight="1">
      <c r="B951" s="35"/>
    </row>
    <row r="952" ht="12.75" customHeight="1">
      <c r="B952" s="35"/>
    </row>
    <row r="953" ht="12.75" customHeight="1">
      <c r="B953" s="35"/>
    </row>
    <row r="954" ht="12.75" customHeight="1">
      <c r="B954" s="35"/>
    </row>
    <row r="955" ht="12.75" customHeight="1">
      <c r="B955" s="35"/>
    </row>
    <row r="956" ht="12.75" customHeight="1">
      <c r="B956" s="35"/>
    </row>
    <row r="957" ht="12.75" customHeight="1">
      <c r="B957" s="35"/>
    </row>
    <row r="958" ht="12.75" customHeight="1">
      <c r="B958" s="35"/>
    </row>
    <row r="959" ht="12.75" customHeight="1">
      <c r="B959" s="35"/>
    </row>
    <row r="960" ht="12.75" customHeight="1">
      <c r="B960" s="35"/>
    </row>
    <row r="961" ht="12.75" customHeight="1">
      <c r="B961" s="35"/>
    </row>
    <row r="962" ht="12.75" customHeight="1">
      <c r="B962" s="35"/>
    </row>
    <row r="963" ht="12.75" customHeight="1">
      <c r="B963" s="35"/>
    </row>
    <row r="964" ht="12.75" customHeight="1">
      <c r="B964" s="35"/>
    </row>
    <row r="965" ht="12.75" customHeight="1">
      <c r="B965" s="35"/>
    </row>
    <row r="966" ht="12.75" customHeight="1">
      <c r="B966" s="35"/>
    </row>
    <row r="967" ht="12.75" customHeight="1">
      <c r="B967" s="35"/>
    </row>
    <row r="968" ht="12.75" customHeight="1">
      <c r="B968" s="35"/>
    </row>
    <row r="969" ht="12.75" customHeight="1">
      <c r="B969" s="35"/>
    </row>
    <row r="970" ht="12.75" customHeight="1">
      <c r="B970" s="35"/>
    </row>
    <row r="971" ht="12.75" customHeight="1">
      <c r="B971" s="35"/>
    </row>
    <row r="972" ht="12.75" customHeight="1">
      <c r="B972" s="35"/>
    </row>
    <row r="973" ht="12.75" customHeight="1">
      <c r="B973" s="35"/>
    </row>
    <row r="974" ht="12.75" customHeight="1">
      <c r="B974" s="35"/>
    </row>
    <row r="975" ht="12.75" customHeight="1">
      <c r="B975" s="35"/>
    </row>
    <row r="976" ht="12.75" customHeight="1">
      <c r="B976" s="35"/>
    </row>
    <row r="977" ht="12.75" customHeight="1">
      <c r="B977" s="35"/>
    </row>
    <row r="978" ht="12.75" customHeight="1">
      <c r="B978" s="35"/>
    </row>
    <row r="979" ht="12.75" customHeight="1">
      <c r="B979" s="35"/>
    </row>
    <row r="980" ht="12.75" customHeight="1">
      <c r="B980" s="35"/>
    </row>
    <row r="981" ht="12.75" customHeight="1">
      <c r="B981" s="35"/>
    </row>
    <row r="982" ht="12.75" customHeight="1">
      <c r="B982" s="35"/>
    </row>
    <row r="983" ht="12.75" customHeight="1">
      <c r="B983" s="35"/>
    </row>
    <row r="984" ht="12.75" customHeight="1">
      <c r="B984" s="35"/>
    </row>
    <row r="985" ht="12.75" customHeight="1">
      <c r="B985" s="35"/>
    </row>
    <row r="986" ht="12.75" customHeight="1">
      <c r="B986" s="35"/>
    </row>
    <row r="987" ht="12.75" customHeight="1">
      <c r="B987" s="35"/>
    </row>
    <row r="988" ht="12.75" customHeight="1">
      <c r="B988" s="35"/>
    </row>
    <row r="989" ht="12.75" customHeight="1">
      <c r="B989" s="35"/>
    </row>
    <row r="990" ht="12.75" customHeight="1">
      <c r="B990" s="35"/>
    </row>
    <row r="991" ht="12.75" customHeight="1">
      <c r="B991" s="35"/>
    </row>
    <row r="992" ht="12.75" customHeight="1">
      <c r="B992" s="35"/>
    </row>
    <row r="993" ht="12.75" customHeight="1">
      <c r="B993" s="35"/>
    </row>
    <row r="994" ht="12.75" customHeight="1">
      <c r="B994" s="35"/>
    </row>
    <row r="995" ht="12.75" customHeight="1">
      <c r="B995" s="35"/>
    </row>
    <row r="996" ht="12.75" customHeight="1">
      <c r="B996" s="35"/>
    </row>
    <row r="997" ht="12.75" customHeight="1">
      <c r="B997" s="35"/>
    </row>
    <row r="998" ht="12.75" customHeight="1">
      <c r="B998" s="35"/>
    </row>
    <row r="999" ht="12.75" customHeight="1">
      <c r="B999" s="35"/>
    </row>
    <row r="1000" ht="12.75" customHeight="1">
      <c r="B1000" s="35"/>
    </row>
    <row r="1001" ht="12.75" customHeight="1">
      <c r="B1001" s="35"/>
    </row>
    <row r="1002" ht="12.75" customHeight="1">
      <c r="B1002" s="35"/>
    </row>
    <row r="1003" ht="12.75" customHeight="1">
      <c r="B1003" s="35"/>
    </row>
    <row r="1004" ht="12.75" customHeight="1">
      <c r="B1004" s="35"/>
    </row>
    <row r="1005" ht="12.75" customHeight="1">
      <c r="B1005" s="35"/>
    </row>
    <row r="1006" ht="12.75" customHeight="1">
      <c r="B1006" s="35"/>
    </row>
    <row r="1007" ht="12.75" customHeight="1">
      <c r="B1007" s="35"/>
    </row>
    <row r="1008" ht="12.75" customHeight="1">
      <c r="B1008" s="35"/>
    </row>
  </sheetData>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71"/>
    <col customWidth="1" min="2" max="2" width="66.71"/>
    <col customWidth="1" min="3" max="3" width="10.0"/>
    <col customWidth="1" min="4" max="4" width="27.0"/>
    <col customWidth="1" min="5" max="5" width="41.57"/>
    <col customWidth="1" min="6" max="6" width="50.0"/>
    <col customWidth="1" min="7" max="24" width="8.86"/>
  </cols>
  <sheetData>
    <row r="1" ht="12.75" customHeight="1">
      <c r="A1" s="1" t="s">
        <v>0</v>
      </c>
      <c r="B1" s="2" t="s">
        <v>289</v>
      </c>
    </row>
    <row r="2" ht="12.75" customHeight="1">
      <c r="A2" s="1" t="s">
        <v>2</v>
      </c>
      <c r="B2" s="2" t="s">
        <v>3</v>
      </c>
    </row>
    <row r="3" ht="12.75" customHeight="1">
      <c r="A3" s="1" t="s">
        <v>4</v>
      </c>
      <c r="B3" s="2" t="s">
        <v>290</v>
      </c>
      <c r="C3" s="3"/>
      <c r="D3" s="3"/>
      <c r="E3" s="3"/>
      <c r="F3" s="3"/>
    </row>
    <row r="4" ht="12.75" customHeight="1">
      <c r="A4" s="4" t="s">
        <v>6</v>
      </c>
      <c r="B4" s="47" t="s">
        <v>291</v>
      </c>
      <c r="C4" s="3"/>
      <c r="D4" s="3"/>
      <c r="E4" s="3"/>
      <c r="F4" s="3"/>
    </row>
    <row r="5" ht="12.75" customHeight="1">
      <c r="A5" s="7" t="s">
        <v>8</v>
      </c>
      <c r="B5" s="2" t="s">
        <v>292</v>
      </c>
      <c r="C5" s="3"/>
      <c r="D5" s="3"/>
      <c r="E5" s="3"/>
      <c r="F5" s="3"/>
    </row>
    <row r="6" ht="12.75" customHeight="1">
      <c r="A6" s="7" t="s">
        <v>10</v>
      </c>
      <c r="B6" s="2" t="s">
        <v>293</v>
      </c>
      <c r="C6" s="3"/>
      <c r="D6" s="3"/>
      <c r="E6" s="3"/>
      <c r="F6" s="3"/>
    </row>
    <row r="7" ht="12.75" customHeight="1">
      <c r="A7" s="8"/>
      <c r="B7" s="9"/>
      <c r="C7" s="8"/>
      <c r="D7" s="8"/>
      <c r="E7" s="8"/>
      <c r="F7" s="8"/>
    </row>
    <row r="8" ht="12.75" customHeight="1">
      <c r="A8" s="10" t="s">
        <v>11</v>
      </c>
      <c r="B8" s="11" t="s">
        <v>12</v>
      </c>
      <c r="C8" s="12" t="s">
        <v>13</v>
      </c>
      <c r="D8" s="12" t="s">
        <v>14</v>
      </c>
      <c r="E8" s="13" t="s">
        <v>15</v>
      </c>
      <c r="F8" s="13" t="s">
        <v>16</v>
      </c>
    </row>
    <row r="9" ht="12.75" customHeight="1">
      <c r="A9" s="48" t="s">
        <v>294</v>
      </c>
      <c r="B9" s="49" t="s">
        <v>93</v>
      </c>
      <c r="C9" s="50" t="s">
        <v>295</v>
      </c>
      <c r="D9" s="51"/>
      <c r="E9" s="52" t="str">
        <f t="shared" ref="E9:E28" si="1">CONCATENATE("{$singleQuoteLineItem",".",B9,"}")</f>
        <v>{$singleQuoteLineItem.Description}</v>
      </c>
      <c r="F9" s="51"/>
    </row>
    <row r="10" ht="12.75" customHeight="1">
      <c r="A10" s="53" t="s">
        <v>105</v>
      </c>
      <c r="B10" s="15" t="s">
        <v>105</v>
      </c>
      <c r="C10" s="50" t="s">
        <v>296</v>
      </c>
      <c r="D10" s="51"/>
      <c r="E10" s="52" t="str">
        <f t="shared" si="1"/>
        <v>{$singleQuoteLineItem.Discount}</v>
      </c>
      <c r="F10" s="51"/>
    </row>
    <row r="11" ht="12.75" customHeight="1">
      <c r="A11" s="20" t="s">
        <v>297</v>
      </c>
      <c r="B11" s="15" t="s">
        <v>298</v>
      </c>
      <c r="C11" s="50" t="s">
        <v>122</v>
      </c>
      <c r="D11" s="52"/>
      <c r="E11" s="52" t="str">
        <f t="shared" si="1"/>
        <v>{$singleQuoteLineItem.ListPrice}</v>
      </c>
      <c r="F11" s="16"/>
    </row>
    <row r="12" ht="12.75" customHeight="1">
      <c r="A12" s="20" t="s">
        <v>299</v>
      </c>
      <c r="B12" s="15" t="s">
        <v>300</v>
      </c>
      <c r="C12" s="50" t="s">
        <v>122</v>
      </c>
      <c r="D12" s="52"/>
      <c r="E12" s="52" t="str">
        <f t="shared" si="1"/>
        <v>{$singleQuoteLineItem.FormattedListPrice}</v>
      </c>
      <c r="F12" s="16"/>
    </row>
    <row r="13" ht="12.75" customHeight="1">
      <c r="A13" s="20" t="s">
        <v>137</v>
      </c>
      <c r="B13" s="15" t="s">
        <v>137</v>
      </c>
      <c r="C13" s="50" t="s">
        <v>122</v>
      </c>
      <c r="D13" s="52"/>
      <c r="E13" s="52" t="str">
        <f t="shared" si="1"/>
        <v>{$singleQuoteLineItem.Subtotal}</v>
      </c>
      <c r="F13" s="16"/>
    </row>
    <row r="14" ht="12.75" customHeight="1">
      <c r="A14" s="20" t="s">
        <v>301</v>
      </c>
      <c r="B14" s="15" t="s">
        <v>302</v>
      </c>
      <c r="C14" s="50" t="s">
        <v>122</v>
      </c>
      <c r="D14" s="52"/>
      <c r="E14" s="52" t="str">
        <f t="shared" si="1"/>
        <v>{$singleQuoteLineItem.FormattedSubtotal}</v>
      </c>
      <c r="F14" s="16"/>
    </row>
    <row r="15" ht="12.75" customHeight="1">
      <c r="A15" s="20" t="s">
        <v>303</v>
      </c>
      <c r="B15" s="15" t="s">
        <v>140</v>
      </c>
      <c r="C15" s="50" t="s">
        <v>122</v>
      </c>
      <c r="D15" s="52"/>
      <c r="E15" s="52" t="str">
        <f t="shared" si="1"/>
        <v>{$singleQuoteLineItem.TotalPrice}</v>
      </c>
      <c r="F15" s="16"/>
    </row>
    <row r="16" ht="12.75" customHeight="1">
      <c r="A16" s="20" t="s">
        <v>304</v>
      </c>
      <c r="B16" s="15" t="s">
        <v>143</v>
      </c>
      <c r="C16" s="50" t="s">
        <v>122</v>
      </c>
      <c r="D16" s="52"/>
      <c r="E16" s="52" t="str">
        <f t="shared" si="1"/>
        <v>{$singleQuoteLineItem.FormattedTotalPrice}</v>
      </c>
      <c r="F16" s="16"/>
    </row>
    <row r="17" ht="12.75" customHeight="1">
      <c r="A17" s="20" t="s">
        <v>305</v>
      </c>
      <c r="B17" s="15" t="s">
        <v>306</v>
      </c>
      <c r="C17" s="50" t="s">
        <v>122</v>
      </c>
      <c r="D17" s="52"/>
      <c r="E17" s="52" t="str">
        <f t="shared" si="1"/>
        <v>{$singleQuoteLineItem.UnitPrice}</v>
      </c>
      <c r="F17" s="16"/>
    </row>
    <row r="18" ht="12.75" customHeight="1">
      <c r="A18" s="20" t="s">
        <v>307</v>
      </c>
      <c r="B18" s="15" t="s">
        <v>308</v>
      </c>
      <c r="C18" s="50" t="s">
        <v>122</v>
      </c>
      <c r="D18" s="52"/>
      <c r="E18" s="52" t="str">
        <f t="shared" si="1"/>
        <v>{$singleQuoteLineItem.FormattedUnitPrice}</v>
      </c>
      <c r="F18" s="16"/>
    </row>
    <row r="19" ht="12.75" customHeight="1">
      <c r="A19" s="54" t="s">
        <v>309</v>
      </c>
      <c r="B19" s="49" t="s">
        <v>310</v>
      </c>
      <c r="C19" s="54" t="s">
        <v>23</v>
      </c>
      <c r="D19" s="52"/>
      <c r="E19" s="52" t="str">
        <f t="shared" si="1"/>
        <v>{$singleQuoteLineItem.PricebookEntry.Name}</v>
      </c>
      <c r="F19" s="16"/>
    </row>
    <row r="20" ht="12.75" customHeight="1">
      <c r="A20" s="54" t="s">
        <v>311</v>
      </c>
      <c r="B20" s="49" t="s">
        <v>312</v>
      </c>
      <c r="C20" s="54" t="s">
        <v>23</v>
      </c>
      <c r="D20" s="52"/>
      <c r="E20" s="52" t="str">
        <f t="shared" si="1"/>
        <v>{$singleQuoteLineItem.PricebookEntry.ProductCode}</v>
      </c>
      <c r="F20" s="16"/>
    </row>
    <row r="21" ht="12.75" customHeight="1">
      <c r="A21" s="15" t="s">
        <v>313</v>
      </c>
      <c r="B21" s="49" t="s">
        <v>314</v>
      </c>
      <c r="C21" s="54" t="s">
        <v>39</v>
      </c>
      <c r="D21" s="52"/>
      <c r="E21" s="52" t="str">
        <f t="shared" si="1"/>
        <v>{$singleQuoteLineItem.Product2.Description}</v>
      </c>
      <c r="F21" s="16"/>
    </row>
    <row r="22" ht="12.75" customHeight="1">
      <c r="A22" s="15" t="s">
        <v>315</v>
      </c>
      <c r="B22" s="15" t="s">
        <v>316</v>
      </c>
      <c r="C22" s="54" t="s">
        <v>23</v>
      </c>
      <c r="D22" s="16"/>
      <c r="E22" s="16" t="str">
        <f t="shared" si="1"/>
        <v>{$singleQuoteLineItem.Product2.Family}</v>
      </c>
      <c r="F22" s="16"/>
    </row>
    <row r="23" ht="12.75" customHeight="1">
      <c r="A23" s="15" t="s">
        <v>317</v>
      </c>
      <c r="B23" s="15" t="s">
        <v>318</v>
      </c>
      <c r="C23" s="54" t="s">
        <v>23</v>
      </c>
      <c r="D23" s="16"/>
      <c r="E23" s="16" t="str">
        <f t="shared" si="1"/>
        <v>{$singleQuoteLineItem.Product2.Name}</v>
      </c>
      <c r="F23" s="16"/>
    </row>
    <row r="24" ht="12.75" customHeight="1">
      <c r="A24" s="54" t="s">
        <v>319</v>
      </c>
      <c r="B24" s="15" t="s">
        <v>320</v>
      </c>
      <c r="C24" s="54" t="s">
        <v>23</v>
      </c>
      <c r="D24" s="16"/>
      <c r="E24" s="16" t="str">
        <f t="shared" si="1"/>
        <v>{$singleQuoteLineItem.Product2.ProductCode}</v>
      </c>
      <c r="F24" s="16"/>
    </row>
    <row r="25" ht="12.75" customHeight="1">
      <c r="A25" s="54" t="s">
        <v>321</v>
      </c>
      <c r="B25" s="15" t="s">
        <v>321</v>
      </c>
      <c r="C25" s="54" t="s">
        <v>322</v>
      </c>
      <c r="D25" s="16"/>
      <c r="E25" s="16" t="str">
        <f t="shared" si="1"/>
        <v>{$singleQuoteLineItem.Quantity}</v>
      </c>
      <c r="F25" s="16"/>
    </row>
    <row r="26" ht="12.75" customHeight="1">
      <c r="A26" s="54" t="s">
        <v>323</v>
      </c>
      <c r="B26" s="15" t="s">
        <v>324</v>
      </c>
      <c r="C26" s="20" t="s">
        <v>23</v>
      </c>
      <c r="D26" s="16"/>
      <c r="E26" s="16" t="str">
        <f t="shared" si="1"/>
        <v>{$singleQuoteLineItem.Quote.Name}</v>
      </c>
      <c r="F26" s="16"/>
    </row>
    <row r="27" ht="12.75" customHeight="1">
      <c r="A27" s="54" t="s">
        <v>325</v>
      </c>
      <c r="B27" s="15" t="s">
        <v>326</v>
      </c>
      <c r="C27" s="20" t="s">
        <v>109</v>
      </c>
      <c r="D27" s="16"/>
      <c r="E27" s="16" t="str">
        <f t="shared" si="1"/>
        <v>{$singleQuoteLineItem.ServiceDate}</v>
      </c>
      <c r="F27" s="16"/>
    </row>
    <row r="28" ht="12.75" customHeight="1">
      <c r="A28" s="54" t="s">
        <v>327</v>
      </c>
      <c r="B28" s="15" t="s">
        <v>328</v>
      </c>
      <c r="C28" s="20" t="s">
        <v>109</v>
      </c>
      <c r="D28" s="16"/>
      <c r="E28" s="16" t="str">
        <f t="shared" si="1"/>
        <v>{$singleQuoteLineItem.FormattedServiceDate}</v>
      </c>
      <c r="F28" s="16"/>
    </row>
    <row r="29" ht="12.75" customHeight="1">
      <c r="A29" s="25"/>
      <c r="B29" s="15"/>
      <c r="C29" s="25"/>
      <c r="D29" s="16"/>
      <c r="E29" s="16"/>
      <c r="F29" s="16"/>
    </row>
    <row r="30" ht="12.75" customHeight="1">
      <c r="A30" s="25"/>
      <c r="B30" s="15"/>
      <c r="C30" s="25"/>
      <c r="D30" s="16"/>
      <c r="E30" s="16"/>
      <c r="F30" s="16"/>
    </row>
    <row r="31" ht="12.75" customHeight="1">
      <c r="A31" s="25"/>
      <c r="B31" s="16"/>
      <c r="C31" s="25"/>
      <c r="D31" s="16"/>
      <c r="E31" s="16"/>
      <c r="F31" s="16"/>
    </row>
    <row r="32" ht="12.75" customHeight="1">
      <c r="A32" s="25"/>
      <c r="B32" s="16"/>
      <c r="C32" s="25"/>
      <c r="D32" s="16"/>
      <c r="E32" s="16"/>
      <c r="F32" s="16"/>
    </row>
    <row r="33" ht="12.75" customHeight="1">
      <c r="A33" s="25"/>
      <c r="B33" s="16"/>
      <c r="C33" s="25"/>
      <c r="D33" s="16"/>
      <c r="E33" s="16"/>
      <c r="F33" s="16"/>
    </row>
    <row r="34" ht="12.75" customHeight="1">
      <c r="A34" s="25"/>
      <c r="B34" s="16"/>
      <c r="C34" s="25"/>
      <c r="D34" s="16"/>
      <c r="E34" s="16"/>
      <c r="F34" s="16"/>
    </row>
    <row r="35" ht="12.75" customHeight="1">
      <c r="A35" s="31"/>
      <c r="B35" s="16"/>
      <c r="C35" s="25"/>
      <c r="D35" s="16"/>
      <c r="E35" s="16"/>
      <c r="F35" s="16"/>
    </row>
    <row r="36" ht="12.75" customHeight="1">
      <c r="A36" s="31"/>
      <c r="B36" s="16"/>
      <c r="C36" s="25"/>
      <c r="D36" s="16"/>
      <c r="E36" s="16"/>
      <c r="F36" s="16"/>
    </row>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c r="B96" s="35"/>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c r="B207" s="35"/>
    </row>
    <row r="208" ht="12.75" customHeight="1">
      <c r="B208" s="35"/>
    </row>
    <row r="209" ht="12.75" customHeight="1">
      <c r="B209" s="35"/>
    </row>
    <row r="210" ht="12.75" customHeight="1">
      <c r="B210" s="35"/>
    </row>
    <row r="211" ht="12.75" customHeight="1">
      <c r="B211" s="35"/>
    </row>
    <row r="212" ht="12.75" customHeight="1">
      <c r="B212" s="35"/>
    </row>
    <row r="213" ht="12.75" customHeight="1">
      <c r="B213" s="35"/>
    </row>
    <row r="214" ht="12.75" customHeight="1">
      <c r="B214" s="35"/>
    </row>
    <row r="215" ht="12.75" customHeight="1">
      <c r="B215" s="35"/>
    </row>
    <row r="216" ht="12.75" customHeight="1">
      <c r="B216" s="35"/>
    </row>
    <row r="217" ht="12.75" customHeight="1">
      <c r="B217" s="35"/>
    </row>
    <row r="218" ht="12.75" customHeight="1">
      <c r="B218" s="35"/>
    </row>
    <row r="219" ht="12.75" customHeight="1">
      <c r="B219" s="35"/>
    </row>
    <row r="220" ht="12.75" customHeight="1">
      <c r="B220" s="35"/>
    </row>
    <row r="221" ht="12.75" customHeight="1">
      <c r="B221" s="35"/>
    </row>
    <row r="222" ht="12.75" customHeight="1">
      <c r="B222" s="35"/>
    </row>
    <row r="223" ht="12.75" customHeight="1">
      <c r="B223" s="35"/>
    </row>
    <row r="224" ht="12.75" customHeight="1">
      <c r="B224" s="35"/>
    </row>
    <row r="225" ht="12.75" customHeight="1">
      <c r="B225" s="35"/>
    </row>
    <row r="226" ht="12.75" customHeight="1">
      <c r="B226" s="35"/>
    </row>
    <row r="227" ht="12.75" customHeight="1">
      <c r="B227" s="35"/>
    </row>
    <row r="228" ht="12.75" customHeight="1">
      <c r="B228" s="35"/>
    </row>
    <row r="229" ht="12.75" customHeight="1">
      <c r="B229" s="35"/>
    </row>
    <row r="230" ht="12.75" customHeight="1">
      <c r="B230" s="35"/>
    </row>
    <row r="231" ht="12.75" customHeight="1">
      <c r="B231" s="35"/>
    </row>
    <row r="232" ht="12.75" customHeight="1">
      <c r="B232" s="35"/>
    </row>
    <row r="233" ht="12.75" customHeight="1">
      <c r="B233" s="35"/>
    </row>
    <row r="234" ht="12.75" customHeight="1">
      <c r="B234" s="35"/>
    </row>
    <row r="235" ht="12.75" customHeight="1">
      <c r="B235" s="35"/>
    </row>
    <row r="236" ht="12.75" customHeight="1">
      <c r="B236" s="35"/>
    </row>
    <row r="237" ht="12.75" customHeight="1">
      <c r="B237" s="35"/>
    </row>
    <row r="238" ht="12.75" customHeight="1">
      <c r="B238" s="35"/>
    </row>
    <row r="239" ht="12.75" customHeight="1">
      <c r="B239" s="35"/>
    </row>
    <row r="240" ht="12.75" customHeight="1">
      <c r="B240" s="35"/>
    </row>
    <row r="241" ht="12.75" customHeight="1">
      <c r="B241" s="35"/>
    </row>
    <row r="242" ht="12.75" customHeight="1">
      <c r="B242" s="35"/>
    </row>
    <row r="243" ht="12.75" customHeight="1">
      <c r="B243" s="35"/>
    </row>
    <row r="244" ht="12.75" customHeight="1">
      <c r="B244" s="35"/>
    </row>
    <row r="245" ht="12.75" customHeight="1">
      <c r="B245" s="35"/>
    </row>
    <row r="246" ht="12.75" customHeight="1">
      <c r="B246" s="35"/>
    </row>
    <row r="247" ht="12.75" customHeight="1">
      <c r="B247" s="35"/>
    </row>
    <row r="248" ht="12.75" customHeight="1">
      <c r="B248" s="35"/>
    </row>
    <row r="249" ht="12.75" customHeight="1">
      <c r="B249" s="35"/>
    </row>
    <row r="250" ht="12.75" customHeight="1">
      <c r="B250" s="35"/>
    </row>
    <row r="251" ht="12.75" customHeight="1">
      <c r="B251" s="35"/>
    </row>
    <row r="252" ht="12.75" customHeight="1">
      <c r="B252" s="35"/>
    </row>
    <row r="253" ht="12.75" customHeight="1">
      <c r="B253" s="35"/>
    </row>
    <row r="254" ht="12.75" customHeight="1">
      <c r="B254" s="35"/>
    </row>
    <row r="255" ht="12.75" customHeight="1">
      <c r="B255" s="35"/>
    </row>
    <row r="256" ht="12.75" customHeight="1">
      <c r="B256" s="35"/>
    </row>
    <row r="257" ht="12.75" customHeight="1">
      <c r="B257" s="35"/>
    </row>
    <row r="258" ht="12.75" customHeight="1">
      <c r="B258" s="35"/>
    </row>
    <row r="259" ht="12.75" customHeight="1">
      <c r="B259" s="35"/>
    </row>
    <row r="260" ht="12.75" customHeight="1">
      <c r="B260" s="35"/>
    </row>
    <row r="261" ht="12.75" customHeight="1">
      <c r="B261" s="35"/>
    </row>
    <row r="262" ht="12.75" customHeight="1">
      <c r="B262" s="35"/>
    </row>
    <row r="263" ht="12.75" customHeight="1">
      <c r="B263" s="35"/>
    </row>
    <row r="264" ht="12.75" customHeight="1">
      <c r="B264" s="35"/>
    </row>
    <row r="265" ht="12.75" customHeight="1">
      <c r="B265" s="35"/>
    </row>
    <row r="266" ht="12.75" customHeight="1">
      <c r="B266" s="35"/>
    </row>
    <row r="267" ht="12.75" customHeight="1">
      <c r="B267" s="35"/>
    </row>
    <row r="268" ht="12.75" customHeight="1">
      <c r="B268" s="35"/>
    </row>
    <row r="269" ht="12.75" customHeight="1">
      <c r="B269" s="35"/>
    </row>
    <row r="270" ht="12.75" customHeight="1">
      <c r="B270" s="35"/>
    </row>
    <row r="271" ht="12.75" customHeight="1">
      <c r="B271" s="35"/>
    </row>
    <row r="272" ht="12.75" customHeight="1">
      <c r="B272" s="35"/>
    </row>
    <row r="273" ht="12.75" customHeight="1">
      <c r="B273" s="35"/>
    </row>
    <row r="274" ht="12.75" customHeight="1">
      <c r="B274" s="35"/>
    </row>
    <row r="275" ht="12.75" customHeight="1">
      <c r="B275" s="35"/>
    </row>
    <row r="276" ht="12.75" customHeight="1">
      <c r="B276" s="35"/>
    </row>
    <row r="277" ht="12.75" customHeight="1">
      <c r="B277" s="35"/>
    </row>
    <row r="278" ht="12.75" customHeight="1">
      <c r="B278" s="35"/>
    </row>
    <row r="279" ht="12.75" customHeight="1">
      <c r="B279" s="35"/>
    </row>
    <row r="280" ht="12.75" customHeight="1">
      <c r="B280" s="35"/>
    </row>
    <row r="281" ht="12.75" customHeight="1">
      <c r="B281" s="35"/>
    </row>
    <row r="282" ht="12.75" customHeight="1">
      <c r="B282" s="35"/>
    </row>
    <row r="283" ht="12.75" customHeight="1">
      <c r="B283" s="35"/>
    </row>
    <row r="284" ht="12.75" customHeight="1">
      <c r="B284" s="35"/>
    </row>
    <row r="285" ht="12.75" customHeight="1">
      <c r="B285" s="35"/>
    </row>
    <row r="286" ht="12.75" customHeight="1">
      <c r="B286" s="35"/>
    </row>
    <row r="287" ht="12.75" customHeight="1">
      <c r="B287" s="35"/>
    </row>
    <row r="288" ht="12.75" customHeight="1">
      <c r="B288" s="35"/>
    </row>
    <row r="289" ht="12.75" customHeight="1">
      <c r="B289" s="35"/>
    </row>
    <row r="290" ht="12.75" customHeight="1">
      <c r="B290" s="35"/>
    </row>
    <row r="291" ht="12.75" customHeight="1">
      <c r="B291" s="35"/>
    </row>
    <row r="292" ht="12.75" customHeight="1">
      <c r="B292" s="35"/>
    </row>
    <row r="293" ht="12.75" customHeight="1">
      <c r="B293" s="35"/>
    </row>
    <row r="294" ht="12.75" customHeight="1">
      <c r="B294" s="35"/>
    </row>
    <row r="295" ht="12.75" customHeight="1">
      <c r="B295" s="35"/>
    </row>
    <row r="296" ht="12.75" customHeight="1">
      <c r="B296" s="35"/>
    </row>
    <row r="297" ht="12.75" customHeight="1">
      <c r="B297" s="35"/>
    </row>
    <row r="298" ht="12.75" customHeight="1">
      <c r="B298" s="35"/>
    </row>
    <row r="299" ht="12.75" customHeight="1">
      <c r="B299" s="35"/>
    </row>
    <row r="300" ht="12.75" customHeight="1">
      <c r="B300" s="35"/>
    </row>
    <row r="301" ht="12.75" customHeight="1">
      <c r="B301" s="35"/>
    </row>
    <row r="302" ht="12.75" customHeight="1">
      <c r="B302" s="35"/>
    </row>
    <row r="303" ht="12.75" customHeight="1">
      <c r="B303" s="35"/>
    </row>
    <row r="304" ht="12.75" customHeight="1">
      <c r="B304" s="35"/>
    </row>
    <row r="305" ht="12.75" customHeight="1">
      <c r="B305" s="35"/>
    </row>
    <row r="306" ht="12.75" customHeight="1">
      <c r="B306" s="35"/>
    </row>
    <row r="307" ht="12.75" customHeight="1">
      <c r="B307" s="35"/>
    </row>
    <row r="308" ht="12.75" customHeight="1">
      <c r="B308" s="35"/>
    </row>
    <row r="309" ht="12.75" customHeight="1">
      <c r="B309" s="35"/>
    </row>
    <row r="310" ht="12.75" customHeight="1">
      <c r="B310" s="35"/>
    </row>
    <row r="311" ht="12.75" customHeight="1">
      <c r="B311" s="35"/>
    </row>
    <row r="312" ht="12.75" customHeight="1">
      <c r="B312" s="35"/>
    </row>
    <row r="313" ht="12.75" customHeight="1">
      <c r="B313" s="35"/>
    </row>
    <row r="314" ht="12.75" customHeight="1">
      <c r="B314" s="35"/>
    </row>
    <row r="315" ht="12.75" customHeight="1">
      <c r="B315" s="35"/>
    </row>
    <row r="316" ht="12.75" customHeight="1">
      <c r="B316" s="35"/>
    </row>
    <row r="317" ht="12.75" customHeight="1">
      <c r="B317" s="35"/>
    </row>
    <row r="318" ht="12.75" customHeight="1">
      <c r="B318" s="35"/>
    </row>
    <row r="319" ht="12.75" customHeight="1">
      <c r="B319" s="35"/>
    </row>
    <row r="320" ht="12.75" customHeight="1">
      <c r="B320" s="35"/>
    </row>
    <row r="321" ht="12.75" customHeight="1">
      <c r="B321" s="35"/>
    </row>
    <row r="322" ht="12.75" customHeight="1">
      <c r="B322" s="35"/>
    </row>
    <row r="323" ht="12.75" customHeight="1">
      <c r="B323" s="35"/>
    </row>
    <row r="324" ht="12.75" customHeight="1">
      <c r="B324" s="35"/>
    </row>
    <row r="325" ht="12.75" customHeight="1">
      <c r="B325" s="35"/>
    </row>
    <row r="326" ht="12.75" customHeight="1">
      <c r="B326" s="35"/>
    </row>
    <row r="327" ht="12.75" customHeight="1">
      <c r="B327" s="35"/>
    </row>
    <row r="328" ht="12.75" customHeight="1">
      <c r="B328" s="35"/>
    </row>
    <row r="329" ht="12.75" customHeight="1">
      <c r="B329" s="35"/>
    </row>
    <row r="330" ht="12.75" customHeight="1">
      <c r="B330" s="35"/>
    </row>
    <row r="331" ht="12.75" customHeight="1">
      <c r="B331" s="35"/>
    </row>
    <row r="332" ht="12.75" customHeight="1">
      <c r="B332" s="35"/>
    </row>
    <row r="333" ht="12.75" customHeight="1">
      <c r="B333" s="35"/>
    </row>
    <row r="334" ht="12.75" customHeight="1">
      <c r="B334" s="35"/>
    </row>
    <row r="335" ht="12.75" customHeight="1">
      <c r="B335" s="35"/>
    </row>
    <row r="336" ht="12.75" customHeight="1">
      <c r="B336" s="35"/>
    </row>
    <row r="337" ht="12.75" customHeight="1">
      <c r="B337" s="35"/>
    </row>
    <row r="338" ht="12.75" customHeight="1">
      <c r="B338" s="35"/>
    </row>
    <row r="339" ht="12.75" customHeight="1">
      <c r="B339" s="35"/>
    </row>
    <row r="340" ht="12.75" customHeight="1">
      <c r="B340" s="35"/>
    </row>
    <row r="341" ht="12.75" customHeight="1">
      <c r="B341" s="35"/>
    </row>
    <row r="342" ht="12.75" customHeight="1">
      <c r="B342" s="35"/>
    </row>
    <row r="343" ht="12.75" customHeight="1">
      <c r="B343" s="35"/>
    </row>
    <row r="344" ht="12.75" customHeight="1">
      <c r="B344" s="35"/>
    </row>
    <row r="345" ht="12.75" customHeight="1">
      <c r="B345" s="35"/>
    </row>
    <row r="346" ht="12.75" customHeight="1">
      <c r="B346" s="35"/>
    </row>
    <row r="347" ht="12.75" customHeight="1">
      <c r="B347" s="35"/>
    </row>
    <row r="348" ht="12.75" customHeight="1">
      <c r="B348" s="35"/>
    </row>
    <row r="349" ht="12.75" customHeight="1">
      <c r="B349" s="35"/>
    </row>
    <row r="350" ht="12.75" customHeight="1">
      <c r="B350" s="35"/>
    </row>
    <row r="351" ht="12.75" customHeight="1">
      <c r="B351" s="35"/>
    </row>
    <row r="352" ht="12.75" customHeight="1">
      <c r="B352" s="35"/>
    </row>
    <row r="353" ht="12.75" customHeight="1">
      <c r="B353" s="35"/>
    </row>
    <row r="354" ht="12.75" customHeight="1">
      <c r="B354" s="35"/>
    </row>
    <row r="355" ht="12.75" customHeight="1">
      <c r="B355" s="35"/>
    </row>
    <row r="356" ht="12.75" customHeight="1">
      <c r="B356" s="35"/>
    </row>
    <row r="357" ht="12.75" customHeight="1">
      <c r="B357" s="35"/>
    </row>
    <row r="358" ht="12.75" customHeight="1">
      <c r="B358" s="35"/>
    </row>
    <row r="359" ht="12.75" customHeight="1">
      <c r="B359" s="35"/>
    </row>
    <row r="360" ht="12.75" customHeight="1">
      <c r="B360" s="35"/>
    </row>
    <row r="361" ht="12.75" customHeight="1">
      <c r="B361" s="35"/>
    </row>
    <row r="362" ht="12.75" customHeight="1">
      <c r="B362" s="35"/>
    </row>
    <row r="363" ht="12.75" customHeight="1">
      <c r="B363" s="35"/>
    </row>
    <row r="364" ht="12.75" customHeight="1">
      <c r="B364" s="35"/>
    </row>
    <row r="365" ht="12.75" customHeight="1">
      <c r="B365" s="35"/>
    </row>
    <row r="366" ht="12.75" customHeight="1">
      <c r="B366" s="35"/>
    </row>
    <row r="367" ht="12.75" customHeight="1">
      <c r="B367" s="35"/>
    </row>
    <row r="368" ht="12.75" customHeight="1">
      <c r="B368" s="35"/>
    </row>
    <row r="369" ht="12.75" customHeight="1">
      <c r="B369" s="35"/>
    </row>
    <row r="370" ht="12.75" customHeight="1">
      <c r="B370" s="35"/>
    </row>
    <row r="371" ht="12.75" customHeight="1">
      <c r="B371" s="35"/>
    </row>
    <row r="372" ht="12.75" customHeight="1">
      <c r="B372" s="35"/>
    </row>
    <row r="373" ht="12.75" customHeight="1">
      <c r="B373" s="35"/>
    </row>
    <row r="374" ht="12.75" customHeight="1">
      <c r="B374" s="35"/>
    </row>
    <row r="375" ht="12.75" customHeight="1">
      <c r="B375" s="35"/>
    </row>
    <row r="376" ht="12.75" customHeight="1">
      <c r="B376" s="35"/>
    </row>
    <row r="377" ht="12.75" customHeight="1">
      <c r="B377" s="35"/>
    </row>
    <row r="378" ht="12.75" customHeight="1">
      <c r="B378" s="35"/>
    </row>
    <row r="379" ht="12.75" customHeight="1">
      <c r="B379" s="35"/>
    </row>
    <row r="380" ht="12.75" customHeight="1">
      <c r="B380" s="35"/>
    </row>
    <row r="381" ht="12.75" customHeight="1">
      <c r="B381" s="35"/>
    </row>
    <row r="382" ht="12.75" customHeight="1">
      <c r="B382" s="35"/>
    </row>
    <row r="383" ht="12.75" customHeight="1">
      <c r="B383" s="35"/>
    </row>
    <row r="384" ht="12.75" customHeight="1">
      <c r="B384" s="35"/>
    </row>
    <row r="385" ht="12.75" customHeight="1">
      <c r="B385" s="35"/>
    </row>
    <row r="386" ht="12.75" customHeight="1">
      <c r="B386" s="35"/>
    </row>
    <row r="387" ht="12.75" customHeight="1">
      <c r="B387" s="35"/>
    </row>
    <row r="388" ht="12.75" customHeight="1">
      <c r="B388" s="35"/>
    </row>
    <row r="389" ht="12.75" customHeight="1">
      <c r="B389" s="35"/>
    </row>
    <row r="390" ht="12.75" customHeight="1">
      <c r="B390" s="35"/>
    </row>
    <row r="391" ht="12.75" customHeight="1">
      <c r="B391" s="35"/>
    </row>
    <row r="392" ht="12.75" customHeight="1">
      <c r="B392" s="35"/>
    </row>
    <row r="393" ht="12.75" customHeight="1">
      <c r="B393" s="35"/>
    </row>
    <row r="394" ht="12.75" customHeight="1">
      <c r="B394" s="35"/>
    </row>
    <row r="395" ht="12.75" customHeight="1">
      <c r="B395" s="35"/>
    </row>
    <row r="396" ht="12.75" customHeight="1">
      <c r="B396" s="35"/>
    </row>
    <row r="397" ht="12.75" customHeight="1">
      <c r="B397" s="35"/>
    </row>
    <row r="398" ht="12.75" customHeight="1">
      <c r="B398" s="35"/>
    </row>
    <row r="399" ht="12.75" customHeight="1">
      <c r="B399" s="35"/>
    </row>
    <row r="400" ht="12.75" customHeight="1">
      <c r="B400" s="35"/>
    </row>
    <row r="401" ht="12.75" customHeight="1">
      <c r="B401" s="35"/>
    </row>
    <row r="402" ht="12.75" customHeight="1">
      <c r="B402" s="35"/>
    </row>
    <row r="403" ht="12.75" customHeight="1">
      <c r="B403" s="35"/>
    </row>
    <row r="404" ht="12.75" customHeight="1">
      <c r="B404" s="35"/>
    </row>
    <row r="405" ht="12.75" customHeight="1">
      <c r="B405" s="35"/>
    </row>
    <row r="406" ht="12.75" customHeight="1">
      <c r="B406" s="35"/>
    </row>
    <row r="407" ht="12.75" customHeight="1">
      <c r="B407" s="35"/>
    </row>
    <row r="408" ht="12.75" customHeight="1">
      <c r="B408" s="35"/>
    </row>
    <row r="409" ht="12.75" customHeight="1">
      <c r="B409" s="35"/>
    </row>
    <row r="410" ht="12.75" customHeight="1">
      <c r="B410" s="35"/>
    </row>
    <row r="411" ht="12.75" customHeight="1">
      <c r="B411" s="35"/>
    </row>
    <row r="412" ht="12.75" customHeight="1">
      <c r="B412" s="35"/>
    </row>
    <row r="413" ht="12.75" customHeight="1">
      <c r="B413" s="35"/>
    </row>
    <row r="414" ht="12.75" customHeight="1">
      <c r="B414" s="35"/>
    </row>
    <row r="415" ht="12.75" customHeight="1">
      <c r="B415" s="35"/>
    </row>
    <row r="416" ht="12.75" customHeight="1">
      <c r="B416" s="35"/>
    </row>
    <row r="417" ht="12.75" customHeight="1">
      <c r="B417" s="35"/>
    </row>
    <row r="418" ht="12.75" customHeight="1">
      <c r="B418" s="35"/>
    </row>
    <row r="419" ht="12.75" customHeight="1">
      <c r="B419" s="35"/>
    </row>
    <row r="420" ht="12.75" customHeight="1">
      <c r="B420" s="35"/>
    </row>
    <row r="421" ht="12.75" customHeight="1">
      <c r="B421" s="35"/>
    </row>
    <row r="422" ht="12.75" customHeight="1">
      <c r="B422" s="35"/>
    </row>
    <row r="423" ht="12.75" customHeight="1">
      <c r="B423" s="35"/>
    </row>
    <row r="424" ht="12.75" customHeight="1">
      <c r="B424" s="35"/>
    </row>
    <row r="425" ht="12.75" customHeight="1">
      <c r="B425" s="35"/>
    </row>
    <row r="426" ht="12.75" customHeight="1">
      <c r="B426" s="35"/>
    </row>
    <row r="427" ht="12.75" customHeight="1">
      <c r="B427" s="35"/>
    </row>
    <row r="428" ht="12.75" customHeight="1">
      <c r="B428" s="35"/>
    </row>
    <row r="429" ht="12.75" customHeight="1">
      <c r="B429" s="35"/>
    </row>
    <row r="430" ht="12.75" customHeight="1">
      <c r="B430" s="35"/>
    </row>
    <row r="431" ht="12.75" customHeight="1">
      <c r="B431" s="35"/>
    </row>
    <row r="432" ht="12.75" customHeight="1">
      <c r="B432" s="35"/>
    </row>
    <row r="433" ht="12.75" customHeight="1">
      <c r="B433" s="35"/>
    </row>
    <row r="434" ht="12.75" customHeight="1">
      <c r="B434" s="35"/>
    </row>
    <row r="435" ht="12.75" customHeight="1">
      <c r="B435" s="35"/>
    </row>
    <row r="436" ht="12.75" customHeight="1">
      <c r="B436" s="35"/>
    </row>
    <row r="437" ht="12.75" customHeight="1">
      <c r="B437" s="35"/>
    </row>
    <row r="438" ht="12.75" customHeight="1">
      <c r="B438" s="35"/>
    </row>
    <row r="439" ht="12.75" customHeight="1">
      <c r="B439" s="35"/>
    </row>
    <row r="440" ht="12.75" customHeight="1">
      <c r="B440" s="35"/>
    </row>
    <row r="441" ht="12.75" customHeight="1">
      <c r="B441" s="35"/>
    </row>
    <row r="442" ht="12.75" customHeight="1">
      <c r="B442" s="35"/>
    </row>
    <row r="443" ht="12.75" customHeight="1">
      <c r="B443" s="35"/>
    </row>
    <row r="444" ht="12.75" customHeight="1">
      <c r="B444" s="35"/>
    </row>
    <row r="445" ht="12.75" customHeight="1">
      <c r="B445" s="35"/>
    </row>
    <row r="446" ht="12.75" customHeight="1">
      <c r="B446" s="35"/>
    </row>
    <row r="447" ht="12.75" customHeight="1">
      <c r="B447" s="35"/>
    </row>
    <row r="448" ht="12.75" customHeight="1">
      <c r="B448" s="35"/>
    </row>
    <row r="449" ht="12.75" customHeight="1">
      <c r="B449" s="35"/>
    </row>
    <row r="450" ht="12.75" customHeight="1">
      <c r="B450" s="35"/>
    </row>
    <row r="451" ht="12.75" customHeight="1">
      <c r="B451" s="35"/>
    </row>
    <row r="452" ht="12.75" customHeight="1">
      <c r="B452" s="35"/>
    </row>
    <row r="453" ht="12.75" customHeight="1">
      <c r="B453" s="35"/>
    </row>
    <row r="454" ht="12.75" customHeight="1">
      <c r="B454" s="35"/>
    </row>
    <row r="455" ht="12.75" customHeight="1">
      <c r="B455" s="35"/>
    </row>
    <row r="456" ht="12.75" customHeight="1">
      <c r="B456" s="35"/>
    </row>
    <row r="457" ht="12.75" customHeight="1">
      <c r="B457" s="35"/>
    </row>
    <row r="458" ht="12.75" customHeight="1">
      <c r="B458" s="35"/>
    </row>
    <row r="459" ht="12.75" customHeight="1">
      <c r="B459" s="35"/>
    </row>
    <row r="460" ht="12.75" customHeight="1">
      <c r="B460" s="35"/>
    </row>
    <row r="461" ht="12.75" customHeight="1">
      <c r="B461" s="35"/>
    </row>
    <row r="462" ht="12.75" customHeight="1">
      <c r="B462" s="35"/>
    </row>
    <row r="463" ht="12.75" customHeight="1">
      <c r="B463" s="35"/>
    </row>
    <row r="464" ht="12.75" customHeight="1">
      <c r="B464" s="35"/>
    </row>
    <row r="465" ht="12.75" customHeight="1">
      <c r="B465" s="35"/>
    </row>
    <row r="466" ht="12.75" customHeight="1">
      <c r="B466" s="35"/>
    </row>
    <row r="467" ht="12.75" customHeight="1">
      <c r="B467" s="35"/>
    </row>
    <row r="468" ht="12.75" customHeight="1">
      <c r="B468" s="35"/>
    </row>
    <row r="469" ht="12.75" customHeight="1">
      <c r="B469" s="35"/>
    </row>
    <row r="470" ht="12.75" customHeight="1">
      <c r="B470" s="35"/>
    </row>
    <row r="471" ht="12.75" customHeight="1">
      <c r="B471" s="35"/>
    </row>
    <row r="472" ht="12.75" customHeight="1">
      <c r="B472" s="35"/>
    </row>
    <row r="473" ht="12.75" customHeight="1">
      <c r="B473" s="35"/>
    </row>
    <row r="474" ht="12.75" customHeight="1">
      <c r="B474" s="35"/>
    </row>
    <row r="475" ht="12.75" customHeight="1">
      <c r="B475" s="35"/>
    </row>
    <row r="476" ht="12.75" customHeight="1">
      <c r="B476" s="35"/>
    </row>
    <row r="477" ht="12.75" customHeight="1">
      <c r="B477" s="35"/>
    </row>
    <row r="478" ht="12.75" customHeight="1">
      <c r="B478" s="35"/>
    </row>
    <row r="479" ht="12.75" customHeight="1">
      <c r="B479" s="35"/>
    </row>
    <row r="480" ht="12.75" customHeight="1">
      <c r="B480" s="35"/>
    </row>
    <row r="481" ht="12.75" customHeight="1">
      <c r="B481" s="35"/>
    </row>
    <row r="482" ht="12.75" customHeight="1">
      <c r="B482" s="35"/>
    </row>
    <row r="483" ht="12.75" customHeight="1">
      <c r="B483" s="35"/>
    </row>
    <row r="484" ht="12.75" customHeight="1">
      <c r="B484" s="35"/>
    </row>
    <row r="485" ht="12.75" customHeight="1">
      <c r="B485" s="35"/>
    </row>
    <row r="486" ht="12.75" customHeight="1">
      <c r="B486" s="35"/>
    </row>
    <row r="487" ht="12.75" customHeight="1">
      <c r="B487" s="35"/>
    </row>
    <row r="488" ht="12.75" customHeight="1">
      <c r="B488" s="35"/>
    </row>
    <row r="489" ht="12.75" customHeight="1">
      <c r="B489" s="35"/>
    </row>
    <row r="490" ht="12.75" customHeight="1">
      <c r="B490" s="35"/>
    </row>
    <row r="491" ht="12.75" customHeight="1">
      <c r="B491" s="35"/>
    </row>
    <row r="492" ht="12.75" customHeight="1">
      <c r="B492" s="35"/>
    </row>
    <row r="493" ht="12.75" customHeight="1">
      <c r="B493" s="35"/>
    </row>
    <row r="494" ht="12.75" customHeight="1">
      <c r="B494" s="35"/>
    </row>
    <row r="495" ht="12.75" customHeight="1">
      <c r="B495" s="35"/>
    </row>
    <row r="496" ht="12.75" customHeight="1">
      <c r="B496" s="35"/>
    </row>
    <row r="497" ht="12.75" customHeight="1">
      <c r="B497" s="35"/>
    </row>
    <row r="498" ht="12.75" customHeight="1">
      <c r="B498" s="35"/>
    </row>
    <row r="499" ht="12.75" customHeight="1">
      <c r="B499" s="35"/>
    </row>
    <row r="500" ht="12.75" customHeight="1">
      <c r="B500" s="35"/>
    </row>
    <row r="501" ht="12.75" customHeight="1">
      <c r="B501" s="35"/>
    </row>
    <row r="502" ht="12.75" customHeight="1">
      <c r="B502" s="35"/>
    </row>
    <row r="503" ht="12.75" customHeight="1">
      <c r="B503" s="35"/>
    </row>
    <row r="504" ht="12.75" customHeight="1">
      <c r="B504" s="35"/>
    </row>
    <row r="505" ht="12.75" customHeight="1">
      <c r="B505" s="35"/>
    </row>
    <row r="506" ht="12.75" customHeight="1">
      <c r="B506" s="35"/>
    </row>
    <row r="507" ht="12.75" customHeight="1">
      <c r="B507" s="35"/>
    </row>
    <row r="508" ht="12.75" customHeight="1">
      <c r="B508" s="35"/>
    </row>
    <row r="509" ht="12.75" customHeight="1">
      <c r="B509" s="35"/>
    </row>
    <row r="510" ht="12.75" customHeight="1">
      <c r="B510" s="35"/>
    </row>
    <row r="511" ht="12.75" customHeight="1">
      <c r="B511" s="35"/>
    </row>
    <row r="512" ht="12.75" customHeight="1">
      <c r="B512" s="35"/>
    </row>
    <row r="513" ht="12.75" customHeight="1">
      <c r="B513" s="35"/>
    </row>
    <row r="514" ht="12.75" customHeight="1">
      <c r="B514" s="35"/>
    </row>
    <row r="515" ht="12.75" customHeight="1">
      <c r="B515" s="35"/>
    </row>
    <row r="516" ht="12.75" customHeight="1">
      <c r="B516" s="35"/>
    </row>
    <row r="517" ht="12.75" customHeight="1">
      <c r="B517" s="35"/>
    </row>
    <row r="518" ht="12.75" customHeight="1">
      <c r="B518" s="35"/>
    </row>
    <row r="519" ht="12.75" customHeight="1">
      <c r="B519" s="35"/>
    </row>
    <row r="520" ht="12.75" customHeight="1">
      <c r="B520" s="35"/>
    </row>
    <row r="521" ht="12.75" customHeight="1">
      <c r="B521" s="35"/>
    </row>
    <row r="522" ht="12.75" customHeight="1">
      <c r="B522" s="35"/>
    </row>
    <row r="523" ht="12.75" customHeight="1">
      <c r="B523" s="35"/>
    </row>
    <row r="524" ht="12.75" customHeight="1">
      <c r="B524" s="35"/>
    </row>
    <row r="525" ht="12.75" customHeight="1">
      <c r="B525" s="35"/>
    </row>
    <row r="526" ht="12.75" customHeight="1">
      <c r="B526" s="35"/>
    </row>
    <row r="527" ht="12.75" customHeight="1">
      <c r="B527" s="35"/>
    </row>
    <row r="528" ht="12.75" customHeight="1">
      <c r="B528" s="35"/>
    </row>
    <row r="529" ht="12.75" customHeight="1">
      <c r="B529" s="35"/>
    </row>
    <row r="530" ht="12.75" customHeight="1">
      <c r="B530" s="35"/>
    </row>
    <row r="531" ht="12.75" customHeight="1">
      <c r="B531" s="35"/>
    </row>
    <row r="532" ht="12.75" customHeight="1">
      <c r="B532" s="35"/>
    </row>
    <row r="533" ht="12.75" customHeight="1">
      <c r="B533" s="35"/>
    </row>
    <row r="534" ht="12.75" customHeight="1">
      <c r="B534" s="35"/>
    </row>
    <row r="535" ht="12.75" customHeight="1">
      <c r="B535" s="35"/>
    </row>
    <row r="536" ht="12.75" customHeight="1">
      <c r="B536" s="35"/>
    </row>
    <row r="537" ht="12.75" customHeight="1">
      <c r="B537" s="35"/>
    </row>
    <row r="538" ht="12.75" customHeight="1">
      <c r="B538" s="35"/>
    </row>
    <row r="539" ht="12.75" customHeight="1">
      <c r="B539" s="35"/>
    </row>
    <row r="540" ht="12.75" customHeight="1">
      <c r="B540" s="35"/>
    </row>
    <row r="541" ht="12.75" customHeight="1">
      <c r="B541" s="35"/>
    </row>
    <row r="542" ht="12.75" customHeight="1">
      <c r="B542" s="35"/>
    </row>
    <row r="543" ht="12.75" customHeight="1">
      <c r="B543" s="35"/>
    </row>
    <row r="544" ht="12.75" customHeight="1">
      <c r="B544" s="35"/>
    </row>
    <row r="545" ht="12.75" customHeight="1">
      <c r="B545" s="35"/>
    </row>
    <row r="546" ht="12.75" customHeight="1">
      <c r="B546" s="35"/>
    </row>
    <row r="547" ht="12.75" customHeight="1">
      <c r="B547" s="35"/>
    </row>
    <row r="548" ht="12.75" customHeight="1">
      <c r="B548" s="35"/>
    </row>
    <row r="549" ht="12.75" customHeight="1">
      <c r="B549" s="35"/>
    </row>
    <row r="550" ht="12.75" customHeight="1">
      <c r="B550" s="35"/>
    </row>
    <row r="551" ht="12.75" customHeight="1">
      <c r="B551" s="35"/>
    </row>
    <row r="552" ht="12.75" customHeight="1">
      <c r="B552" s="35"/>
    </row>
    <row r="553" ht="12.75" customHeight="1">
      <c r="B553" s="35"/>
    </row>
    <row r="554" ht="12.75" customHeight="1">
      <c r="B554" s="35"/>
    </row>
    <row r="555" ht="12.75" customHeight="1">
      <c r="B555" s="35"/>
    </row>
    <row r="556" ht="12.75" customHeight="1">
      <c r="B556" s="35"/>
    </row>
    <row r="557" ht="12.75" customHeight="1">
      <c r="B557" s="35"/>
    </row>
    <row r="558" ht="12.75" customHeight="1">
      <c r="B558" s="35"/>
    </row>
    <row r="559" ht="12.75" customHeight="1">
      <c r="B559" s="35"/>
    </row>
    <row r="560" ht="12.75" customHeight="1">
      <c r="B560" s="35"/>
    </row>
    <row r="561" ht="12.75" customHeight="1">
      <c r="B561" s="35"/>
    </row>
    <row r="562" ht="12.75" customHeight="1">
      <c r="B562" s="35"/>
    </row>
    <row r="563" ht="12.75" customHeight="1">
      <c r="B563" s="35"/>
    </row>
    <row r="564" ht="12.75" customHeight="1">
      <c r="B564" s="35"/>
    </row>
    <row r="565" ht="12.75" customHeight="1">
      <c r="B565" s="35"/>
    </row>
    <row r="566" ht="12.75" customHeight="1">
      <c r="B566" s="35"/>
    </row>
    <row r="567" ht="12.75" customHeight="1">
      <c r="B567" s="35"/>
    </row>
    <row r="568" ht="12.75" customHeight="1">
      <c r="B568" s="35"/>
    </row>
    <row r="569" ht="12.75" customHeight="1">
      <c r="B569" s="35"/>
    </row>
    <row r="570" ht="12.75" customHeight="1">
      <c r="B570" s="35"/>
    </row>
    <row r="571" ht="12.75" customHeight="1">
      <c r="B571" s="35"/>
    </row>
    <row r="572" ht="12.75" customHeight="1">
      <c r="B572" s="35"/>
    </row>
    <row r="573" ht="12.75" customHeight="1">
      <c r="B573" s="35"/>
    </row>
    <row r="574" ht="12.75" customHeight="1">
      <c r="B574" s="35"/>
    </row>
    <row r="575" ht="12.75" customHeight="1">
      <c r="B575" s="35"/>
    </row>
    <row r="576" ht="12.75" customHeight="1">
      <c r="B576" s="35"/>
    </row>
    <row r="577" ht="12.75" customHeight="1">
      <c r="B577" s="35"/>
    </row>
    <row r="578" ht="12.75" customHeight="1">
      <c r="B578" s="35"/>
    </row>
    <row r="579" ht="12.75" customHeight="1">
      <c r="B579" s="35"/>
    </row>
    <row r="580" ht="12.75" customHeight="1">
      <c r="B580" s="35"/>
    </row>
    <row r="581" ht="12.75" customHeight="1">
      <c r="B581" s="35"/>
    </row>
    <row r="582" ht="12.75" customHeight="1">
      <c r="B582" s="35"/>
    </row>
    <row r="583" ht="12.75" customHeight="1">
      <c r="B583" s="35"/>
    </row>
    <row r="584" ht="12.75" customHeight="1">
      <c r="B584" s="35"/>
    </row>
    <row r="585" ht="12.75" customHeight="1">
      <c r="B585" s="35"/>
    </row>
    <row r="586" ht="12.75" customHeight="1">
      <c r="B586" s="35"/>
    </row>
    <row r="587" ht="12.75" customHeight="1">
      <c r="B587" s="35"/>
    </row>
    <row r="588" ht="12.75" customHeight="1">
      <c r="B588" s="35"/>
    </row>
    <row r="589" ht="12.75" customHeight="1">
      <c r="B589" s="35"/>
    </row>
    <row r="590" ht="12.75" customHeight="1">
      <c r="B590" s="35"/>
    </row>
    <row r="591" ht="12.75" customHeight="1">
      <c r="B591" s="35"/>
    </row>
    <row r="592" ht="12.75" customHeight="1">
      <c r="B592" s="35"/>
    </row>
    <row r="593" ht="12.75" customHeight="1">
      <c r="B593" s="35"/>
    </row>
    <row r="594" ht="12.75" customHeight="1">
      <c r="B594" s="35"/>
    </row>
    <row r="595" ht="12.75" customHeight="1">
      <c r="B595" s="35"/>
    </row>
    <row r="596" ht="12.75" customHeight="1">
      <c r="B596" s="35"/>
    </row>
    <row r="597" ht="12.75" customHeight="1">
      <c r="B597" s="35"/>
    </row>
    <row r="598" ht="12.75" customHeight="1">
      <c r="B598" s="35"/>
    </row>
    <row r="599" ht="12.75" customHeight="1">
      <c r="B599" s="35"/>
    </row>
    <row r="600" ht="12.75" customHeight="1">
      <c r="B600" s="35"/>
    </row>
    <row r="601" ht="12.75" customHeight="1">
      <c r="B601" s="35"/>
    </row>
    <row r="602" ht="12.75" customHeight="1">
      <c r="B602" s="35"/>
    </row>
    <row r="603" ht="12.75" customHeight="1">
      <c r="B603" s="35"/>
    </row>
    <row r="604" ht="12.75" customHeight="1">
      <c r="B604" s="35"/>
    </row>
    <row r="605" ht="12.75" customHeight="1">
      <c r="B605" s="35"/>
    </row>
    <row r="606" ht="12.75" customHeight="1">
      <c r="B606" s="35"/>
    </row>
    <row r="607" ht="12.75" customHeight="1">
      <c r="B607" s="35"/>
    </row>
    <row r="608" ht="12.75" customHeight="1">
      <c r="B608" s="35"/>
    </row>
    <row r="609" ht="12.75" customHeight="1">
      <c r="B609" s="35"/>
    </row>
    <row r="610" ht="12.75" customHeight="1">
      <c r="B610" s="35"/>
    </row>
    <row r="611" ht="12.75" customHeight="1">
      <c r="B611" s="35"/>
    </row>
    <row r="612" ht="12.75" customHeight="1">
      <c r="B612" s="35"/>
    </row>
    <row r="613" ht="12.75" customHeight="1">
      <c r="B613" s="35"/>
    </row>
    <row r="614" ht="12.75" customHeight="1">
      <c r="B614" s="35"/>
    </row>
    <row r="615" ht="12.75" customHeight="1">
      <c r="B615" s="35"/>
    </row>
    <row r="616" ht="12.75" customHeight="1">
      <c r="B616" s="35"/>
    </row>
    <row r="617" ht="12.75" customHeight="1">
      <c r="B617" s="35"/>
    </row>
    <row r="618" ht="12.75" customHeight="1">
      <c r="B618" s="35"/>
    </row>
    <row r="619" ht="12.75" customHeight="1">
      <c r="B619" s="35"/>
    </row>
    <row r="620" ht="12.75" customHeight="1">
      <c r="B620" s="35"/>
    </row>
    <row r="621" ht="12.75" customHeight="1">
      <c r="B621" s="35"/>
    </row>
    <row r="622" ht="12.75" customHeight="1">
      <c r="B622" s="35"/>
    </row>
    <row r="623" ht="12.75" customHeight="1">
      <c r="B623" s="35"/>
    </row>
    <row r="624" ht="12.75" customHeight="1">
      <c r="B624" s="35"/>
    </row>
    <row r="625" ht="12.75" customHeight="1">
      <c r="B625" s="35"/>
    </row>
    <row r="626" ht="12.75" customHeight="1">
      <c r="B626" s="35"/>
    </row>
    <row r="627" ht="12.75" customHeight="1">
      <c r="B627" s="35"/>
    </row>
    <row r="628" ht="12.75" customHeight="1">
      <c r="B628" s="35"/>
    </row>
    <row r="629" ht="12.75" customHeight="1">
      <c r="B629" s="35"/>
    </row>
    <row r="630" ht="12.75" customHeight="1">
      <c r="B630" s="35"/>
    </row>
    <row r="631" ht="12.75" customHeight="1">
      <c r="B631" s="35"/>
    </row>
    <row r="632" ht="12.75" customHeight="1">
      <c r="B632" s="35"/>
    </row>
    <row r="633" ht="12.75" customHeight="1">
      <c r="B633" s="35"/>
    </row>
    <row r="634" ht="12.75" customHeight="1">
      <c r="B634" s="35"/>
    </row>
    <row r="635" ht="12.75" customHeight="1">
      <c r="B635" s="35"/>
    </row>
    <row r="636" ht="12.75" customHeight="1">
      <c r="B636" s="35"/>
    </row>
    <row r="637" ht="12.75" customHeight="1">
      <c r="B637" s="35"/>
    </row>
    <row r="638" ht="12.75" customHeight="1">
      <c r="B638" s="35"/>
    </row>
    <row r="639" ht="12.75" customHeight="1">
      <c r="B639" s="35"/>
    </row>
    <row r="640" ht="12.75" customHeight="1">
      <c r="B640" s="35"/>
    </row>
    <row r="641" ht="12.75" customHeight="1">
      <c r="B641" s="35"/>
    </row>
    <row r="642" ht="12.75" customHeight="1">
      <c r="B642" s="35"/>
    </row>
    <row r="643" ht="12.75" customHeight="1">
      <c r="B643" s="35"/>
    </row>
    <row r="644" ht="12.75" customHeight="1">
      <c r="B644" s="35"/>
    </row>
    <row r="645" ht="12.75" customHeight="1">
      <c r="B645" s="35"/>
    </row>
    <row r="646" ht="12.75" customHeight="1">
      <c r="B646" s="35"/>
    </row>
    <row r="647" ht="12.75" customHeight="1">
      <c r="B647" s="35"/>
    </row>
    <row r="648" ht="12.75" customHeight="1">
      <c r="B648" s="35"/>
    </row>
    <row r="649" ht="12.75" customHeight="1">
      <c r="B649" s="35"/>
    </row>
    <row r="650" ht="12.75" customHeight="1">
      <c r="B650" s="35"/>
    </row>
    <row r="651" ht="12.75" customHeight="1">
      <c r="B651" s="35"/>
    </row>
    <row r="652" ht="12.75" customHeight="1">
      <c r="B652" s="35"/>
    </row>
    <row r="653" ht="12.75" customHeight="1">
      <c r="B653" s="35"/>
    </row>
    <row r="654" ht="12.75" customHeight="1">
      <c r="B654" s="35"/>
    </row>
    <row r="655" ht="12.75" customHeight="1">
      <c r="B655" s="35"/>
    </row>
    <row r="656" ht="12.75" customHeight="1">
      <c r="B656" s="35"/>
    </row>
    <row r="657" ht="12.75" customHeight="1">
      <c r="B657" s="35"/>
    </row>
    <row r="658" ht="12.75" customHeight="1">
      <c r="B658" s="35"/>
    </row>
    <row r="659" ht="12.75" customHeight="1">
      <c r="B659" s="35"/>
    </row>
    <row r="660" ht="12.75" customHeight="1">
      <c r="B660" s="35"/>
    </row>
    <row r="661" ht="12.75" customHeight="1">
      <c r="B661" s="35"/>
    </row>
    <row r="662" ht="12.75" customHeight="1">
      <c r="B662" s="35"/>
    </row>
    <row r="663" ht="12.75" customHeight="1">
      <c r="B663" s="35"/>
    </row>
    <row r="664" ht="12.75" customHeight="1">
      <c r="B664" s="35"/>
    </row>
    <row r="665" ht="12.75" customHeight="1">
      <c r="B665" s="35"/>
    </row>
    <row r="666" ht="12.75" customHeight="1">
      <c r="B666" s="35"/>
    </row>
    <row r="667" ht="12.75" customHeight="1">
      <c r="B667" s="35"/>
    </row>
    <row r="668" ht="12.75" customHeight="1">
      <c r="B668" s="35"/>
    </row>
    <row r="669" ht="12.75" customHeight="1">
      <c r="B669" s="35"/>
    </row>
    <row r="670" ht="12.75" customHeight="1">
      <c r="B670" s="35"/>
    </row>
    <row r="671" ht="12.75" customHeight="1">
      <c r="B671" s="35"/>
    </row>
    <row r="672" ht="12.75" customHeight="1">
      <c r="B672" s="35"/>
    </row>
    <row r="673" ht="12.75" customHeight="1">
      <c r="B673" s="35"/>
    </row>
    <row r="674" ht="12.75" customHeight="1">
      <c r="B674" s="35"/>
    </row>
    <row r="675" ht="12.75" customHeight="1">
      <c r="B675" s="35"/>
    </row>
    <row r="676" ht="12.75" customHeight="1">
      <c r="B676" s="35"/>
    </row>
    <row r="677" ht="12.75" customHeight="1">
      <c r="B677" s="35"/>
    </row>
    <row r="678" ht="12.75" customHeight="1">
      <c r="B678" s="35"/>
    </row>
    <row r="679" ht="12.75" customHeight="1">
      <c r="B679" s="35"/>
    </row>
    <row r="680" ht="12.75" customHeight="1">
      <c r="B680" s="35"/>
    </row>
    <row r="681" ht="12.75" customHeight="1">
      <c r="B681" s="35"/>
    </row>
    <row r="682" ht="12.75" customHeight="1">
      <c r="B682" s="35"/>
    </row>
    <row r="683" ht="12.75" customHeight="1">
      <c r="B683" s="35"/>
    </row>
    <row r="684" ht="12.75" customHeight="1">
      <c r="B684" s="35"/>
    </row>
    <row r="685" ht="12.75" customHeight="1">
      <c r="B685" s="35"/>
    </row>
    <row r="686" ht="12.75" customHeight="1">
      <c r="B686" s="35"/>
    </row>
    <row r="687" ht="12.75" customHeight="1">
      <c r="B687" s="35"/>
    </row>
    <row r="688" ht="12.75" customHeight="1">
      <c r="B688" s="35"/>
    </row>
    <row r="689" ht="12.75" customHeight="1">
      <c r="B689" s="35"/>
    </row>
    <row r="690" ht="12.75" customHeight="1">
      <c r="B690" s="35"/>
    </row>
    <row r="691" ht="12.75" customHeight="1">
      <c r="B691" s="35"/>
    </row>
    <row r="692" ht="12.75" customHeight="1">
      <c r="B692" s="35"/>
    </row>
    <row r="693" ht="12.75" customHeight="1">
      <c r="B693" s="35"/>
    </row>
    <row r="694" ht="12.75" customHeight="1">
      <c r="B694" s="35"/>
    </row>
    <row r="695" ht="12.75" customHeight="1">
      <c r="B695" s="35"/>
    </row>
    <row r="696" ht="12.75" customHeight="1">
      <c r="B696" s="35"/>
    </row>
    <row r="697" ht="12.75" customHeight="1">
      <c r="B697" s="35"/>
    </row>
    <row r="698" ht="12.75" customHeight="1">
      <c r="B698" s="35"/>
    </row>
    <row r="699" ht="12.75" customHeight="1">
      <c r="B699" s="35"/>
    </row>
    <row r="700" ht="12.75" customHeight="1">
      <c r="B700" s="35"/>
    </row>
    <row r="701" ht="12.75" customHeight="1">
      <c r="B701" s="35"/>
    </row>
    <row r="702" ht="12.75" customHeight="1">
      <c r="B702" s="35"/>
    </row>
    <row r="703" ht="12.75" customHeight="1">
      <c r="B703" s="35"/>
    </row>
    <row r="704" ht="12.75" customHeight="1">
      <c r="B704" s="35"/>
    </row>
    <row r="705" ht="12.75" customHeight="1">
      <c r="B705" s="35"/>
    </row>
    <row r="706" ht="12.75" customHeight="1">
      <c r="B706" s="35"/>
    </row>
    <row r="707" ht="12.75" customHeight="1">
      <c r="B707" s="35"/>
    </row>
    <row r="708" ht="12.75" customHeight="1">
      <c r="B708" s="35"/>
    </row>
    <row r="709" ht="12.75" customHeight="1">
      <c r="B709" s="35"/>
    </row>
    <row r="710" ht="12.75" customHeight="1">
      <c r="B710" s="35"/>
    </row>
    <row r="711" ht="12.75" customHeight="1">
      <c r="B711" s="35"/>
    </row>
    <row r="712" ht="12.75" customHeight="1">
      <c r="B712" s="35"/>
    </row>
    <row r="713" ht="12.75" customHeight="1">
      <c r="B713" s="35"/>
    </row>
    <row r="714" ht="12.75" customHeight="1">
      <c r="B714" s="35"/>
    </row>
    <row r="715" ht="12.75" customHeight="1">
      <c r="B715" s="35"/>
    </row>
    <row r="716" ht="12.75" customHeight="1">
      <c r="B716" s="35"/>
    </row>
    <row r="717" ht="12.75" customHeight="1">
      <c r="B717" s="35"/>
    </row>
    <row r="718" ht="12.75" customHeight="1">
      <c r="B718" s="35"/>
    </row>
    <row r="719" ht="12.75" customHeight="1">
      <c r="B719" s="35"/>
    </row>
    <row r="720" ht="12.75" customHeight="1">
      <c r="B720" s="35"/>
    </row>
    <row r="721" ht="12.75" customHeight="1">
      <c r="B721" s="35"/>
    </row>
    <row r="722" ht="12.75" customHeight="1">
      <c r="B722" s="35"/>
    </row>
    <row r="723" ht="12.75" customHeight="1">
      <c r="B723" s="35"/>
    </row>
    <row r="724" ht="12.75" customHeight="1">
      <c r="B724" s="35"/>
    </row>
    <row r="725" ht="12.75" customHeight="1">
      <c r="B725" s="35"/>
    </row>
    <row r="726" ht="12.75" customHeight="1">
      <c r="B726" s="35"/>
    </row>
    <row r="727" ht="12.75" customHeight="1">
      <c r="B727" s="35"/>
    </row>
    <row r="728" ht="12.75" customHeight="1">
      <c r="B728" s="35"/>
    </row>
    <row r="729" ht="12.75" customHeight="1">
      <c r="B729" s="35"/>
    </row>
    <row r="730" ht="12.75" customHeight="1">
      <c r="B730" s="35"/>
    </row>
    <row r="731" ht="12.75" customHeight="1">
      <c r="B731" s="35"/>
    </row>
    <row r="732" ht="12.75" customHeight="1">
      <c r="B732" s="35"/>
    </row>
    <row r="733" ht="12.75" customHeight="1">
      <c r="B733" s="35"/>
    </row>
    <row r="734" ht="12.75" customHeight="1">
      <c r="B734" s="35"/>
    </row>
    <row r="735" ht="12.75" customHeight="1">
      <c r="B735" s="35"/>
    </row>
    <row r="736" ht="12.75" customHeight="1">
      <c r="B736" s="35"/>
    </row>
    <row r="737" ht="12.75" customHeight="1">
      <c r="B737" s="35"/>
    </row>
    <row r="738" ht="12.75" customHeight="1">
      <c r="B738" s="35"/>
    </row>
    <row r="739" ht="12.75" customHeight="1">
      <c r="B739" s="35"/>
    </row>
    <row r="740" ht="12.75" customHeight="1">
      <c r="B740" s="35"/>
    </row>
    <row r="741" ht="12.75" customHeight="1">
      <c r="B741" s="35"/>
    </row>
    <row r="742" ht="12.75" customHeight="1">
      <c r="B742" s="35"/>
    </row>
    <row r="743" ht="12.75" customHeight="1">
      <c r="B743" s="35"/>
    </row>
    <row r="744" ht="12.75" customHeight="1">
      <c r="B744" s="35"/>
    </row>
    <row r="745" ht="12.75" customHeight="1">
      <c r="B745" s="35"/>
    </row>
    <row r="746" ht="12.75" customHeight="1">
      <c r="B746" s="35"/>
    </row>
    <row r="747" ht="12.75" customHeight="1">
      <c r="B747" s="35"/>
    </row>
    <row r="748" ht="12.75" customHeight="1">
      <c r="B748" s="35"/>
    </row>
    <row r="749" ht="12.75" customHeight="1">
      <c r="B749" s="35"/>
    </row>
    <row r="750" ht="12.75" customHeight="1">
      <c r="B750" s="35"/>
    </row>
    <row r="751" ht="12.75" customHeight="1">
      <c r="B751" s="35"/>
    </row>
    <row r="752" ht="12.75" customHeight="1">
      <c r="B752" s="35"/>
    </row>
    <row r="753" ht="12.75" customHeight="1">
      <c r="B753" s="35"/>
    </row>
    <row r="754" ht="12.75" customHeight="1">
      <c r="B754" s="35"/>
    </row>
    <row r="755" ht="12.75" customHeight="1">
      <c r="B755" s="35"/>
    </row>
    <row r="756" ht="12.75" customHeight="1">
      <c r="B756" s="35"/>
    </row>
    <row r="757" ht="12.75" customHeight="1">
      <c r="B757" s="35"/>
    </row>
    <row r="758" ht="12.75" customHeight="1">
      <c r="B758" s="35"/>
    </row>
    <row r="759" ht="12.75" customHeight="1">
      <c r="B759" s="35"/>
    </row>
    <row r="760" ht="12.75" customHeight="1">
      <c r="B760" s="35"/>
    </row>
    <row r="761" ht="12.75" customHeight="1">
      <c r="B761" s="35"/>
    </row>
    <row r="762" ht="12.75" customHeight="1">
      <c r="B762" s="35"/>
    </row>
    <row r="763" ht="12.75" customHeight="1">
      <c r="B763" s="35"/>
    </row>
    <row r="764" ht="12.75" customHeight="1">
      <c r="B764" s="35"/>
    </row>
    <row r="765" ht="12.75" customHeight="1">
      <c r="B765" s="35"/>
    </row>
    <row r="766" ht="12.75" customHeight="1">
      <c r="B766" s="35"/>
    </row>
    <row r="767" ht="12.75" customHeight="1">
      <c r="B767" s="35"/>
    </row>
    <row r="768" ht="12.75" customHeight="1">
      <c r="B768" s="35"/>
    </row>
    <row r="769" ht="12.75" customHeight="1">
      <c r="B769" s="35"/>
    </row>
    <row r="770" ht="12.75" customHeight="1">
      <c r="B770" s="35"/>
    </row>
    <row r="771" ht="12.75" customHeight="1">
      <c r="B771" s="35"/>
    </row>
    <row r="772" ht="12.75" customHeight="1">
      <c r="B772" s="35"/>
    </row>
    <row r="773" ht="12.75" customHeight="1">
      <c r="B773" s="35"/>
    </row>
    <row r="774" ht="12.75" customHeight="1">
      <c r="B774" s="35"/>
    </row>
    <row r="775" ht="12.75" customHeight="1">
      <c r="B775" s="35"/>
    </row>
    <row r="776" ht="12.75" customHeight="1">
      <c r="B776" s="35"/>
    </row>
    <row r="777" ht="12.75" customHeight="1">
      <c r="B777" s="35"/>
    </row>
    <row r="778" ht="12.75" customHeight="1">
      <c r="B778" s="35"/>
    </row>
    <row r="779" ht="12.75" customHeight="1">
      <c r="B779" s="35"/>
    </row>
    <row r="780" ht="12.75" customHeight="1">
      <c r="B780" s="35"/>
    </row>
    <row r="781" ht="12.75" customHeight="1">
      <c r="B781" s="35"/>
    </row>
    <row r="782" ht="12.75" customHeight="1">
      <c r="B782" s="35"/>
    </row>
    <row r="783" ht="12.75" customHeight="1">
      <c r="B783" s="35"/>
    </row>
    <row r="784" ht="12.75" customHeight="1">
      <c r="B784" s="35"/>
    </row>
    <row r="785" ht="12.75" customHeight="1">
      <c r="B785" s="35"/>
    </row>
    <row r="786" ht="12.75" customHeight="1">
      <c r="B786" s="35"/>
    </row>
    <row r="787" ht="12.75" customHeight="1">
      <c r="B787" s="35"/>
    </row>
    <row r="788" ht="12.75" customHeight="1">
      <c r="B788" s="35"/>
    </row>
    <row r="789" ht="12.75" customHeight="1">
      <c r="B789" s="35"/>
    </row>
    <row r="790" ht="12.75" customHeight="1">
      <c r="B790" s="35"/>
    </row>
    <row r="791" ht="12.75" customHeight="1">
      <c r="B791" s="35"/>
    </row>
    <row r="792" ht="12.75" customHeight="1">
      <c r="B792" s="35"/>
    </row>
    <row r="793" ht="12.75" customHeight="1">
      <c r="B793" s="35"/>
    </row>
    <row r="794" ht="12.75" customHeight="1">
      <c r="B794" s="35"/>
    </row>
    <row r="795" ht="12.75" customHeight="1">
      <c r="B795" s="35"/>
    </row>
    <row r="796" ht="12.75" customHeight="1">
      <c r="B796" s="35"/>
    </row>
    <row r="797" ht="12.75" customHeight="1">
      <c r="B797" s="35"/>
    </row>
    <row r="798" ht="12.75" customHeight="1">
      <c r="B798" s="35"/>
    </row>
    <row r="799" ht="12.75" customHeight="1">
      <c r="B799" s="35"/>
    </row>
    <row r="800" ht="12.75" customHeight="1">
      <c r="B800" s="35"/>
    </row>
    <row r="801" ht="12.75" customHeight="1">
      <c r="B801" s="35"/>
    </row>
    <row r="802" ht="12.75" customHeight="1">
      <c r="B802" s="35"/>
    </row>
    <row r="803" ht="12.75" customHeight="1">
      <c r="B803" s="35"/>
    </row>
    <row r="804" ht="12.75" customHeight="1">
      <c r="B804" s="35"/>
    </row>
    <row r="805" ht="12.75" customHeight="1">
      <c r="B805" s="35"/>
    </row>
    <row r="806" ht="12.75" customHeight="1">
      <c r="B806" s="35"/>
    </row>
    <row r="807" ht="12.75" customHeight="1">
      <c r="B807" s="35"/>
    </row>
    <row r="808" ht="12.75" customHeight="1">
      <c r="B808" s="35"/>
    </row>
    <row r="809" ht="12.75" customHeight="1">
      <c r="B809" s="35"/>
    </row>
    <row r="810" ht="12.75" customHeight="1">
      <c r="B810" s="35"/>
    </row>
    <row r="811" ht="12.75" customHeight="1">
      <c r="B811" s="35"/>
    </row>
    <row r="812" ht="12.75" customHeight="1">
      <c r="B812" s="35"/>
    </row>
    <row r="813" ht="12.75" customHeight="1">
      <c r="B813" s="35"/>
    </row>
    <row r="814" ht="12.75" customHeight="1">
      <c r="B814" s="35"/>
    </row>
    <row r="815" ht="12.75" customHeight="1">
      <c r="B815" s="35"/>
    </row>
    <row r="816" ht="12.75" customHeight="1">
      <c r="B816" s="35"/>
    </row>
    <row r="817" ht="12.75" customHeight="1">
      <c r="B817" s="35"/>
    </row>
    <row r="818" ht="12.75" customHeight="1">
      <c r="B818" s="35"/>
    </row>
    <row r="819" ht="12.75" customHeight="1">
      <c r="B819" s="35"/>
    </row>
    <row r="820" ht="12.75" customHeight="1">
      <c r="B820" s="35"/>
    </row>
    <row r="821" ht="12.75" customHeight="1">
      <c r="B821" s="35"/>
    </row>
    <row r="822" ht="12.75" customHeight="1">
      <c r="B822" s="35"/>
    </row>
    <row r="823" ht="12.75" customHeight="1">
      <c r="B823" s="35"/>
    </row>
    <row r="824" ht="12.75" customHeight="1">
      <c r="B824" s="35"/>
    </row>
    <row r="825" ht="12.75" customHeight="1">
      <c r="B825" s="35"/>
    </row>
    <row r="826" ht="12.75" customHeight="1">
      <c r="B826" s="35"/>
    </row>
    <row r="827" ht="12.75" customHeight="1">
      <c r="B827" s="35"/>
    </row>
    <row r="828" ht="12.75" customHeight="1">
      <c r="B828" s="35"/>
    </row>
    <row r="829" ht="12.75" customHeight="1">
      <c r="B829" s="35"/>
    </row>
    <row r="830" ht="12.75" customHeight="1">
      <c r="B830" s="35"/>
    </row>
    <row r="831" ht="12.75" customHeight="1">
      <c r="B831" s="35"/>
    </row>
    <row r="832" ht="12.75" customHeight="1">
      <c r="B832" s="35"/>
    </row>
    <row r="833" ht="12.75" customHeight="1">
      <c r="B833" s="35"/>
    </row>
    <row r="834" ht="12.75" customHeight="1">
      <c r="B834" s="35"/>
    </row>
    <row r="835" ht="12.75" customHeight="1">
      <c r="B835" s="35"/>
    </row>
    <row r="836" ht="12.75" customHeight="1">
      <c r="B836" s="35"/>
    </row>
    <row r="837" ht="12.75" customHeight="1">
      <c r="B837" s="35"/>
    </row>
    <row r="838" ht="12.75" customHeight="1">
      <c r="B838" s="35"/>
    </row>
    <row r="839" ht="12.75" customHeight="1">
      <c r="B839" s="35"/>
    </row>
    <row r="840" ht="12.75" customHeight="1">
      <c r="B840" s="35"/>
    </row>
    <row r="841" ht="12.75" customHeight="1">
      <c r="B841" s="35"/>
    </row>
    <row r="842" ht="12.75" customHeight="1">
      <c r="B842" s="35"/>
    </row>
    <row r="843" ht="12.75" customHeight="1">
      <c r="B843" s="35"/>
    </row>
    <row r="844" ht="12.75" customHeight="1">
      <c r="B844" s="35"/>
    </row>
    <row r="845" ht="12.75" customHeight="1">
      <c r="B845" s="35"/>
    </row>
    <row r="846" ht="12.75" customHeight="1">
      <c r="B846" s="35"/>
    </row>
    <row r="847" ht="12.75" customHeight="1">
      <c r="B847" s="35"/>
    </row>
    <row r="848" ht="12.75" customHeight="1">
      <c r="B848" s="35"/>
    </row>
    <row r="849" ht="12.75" customHeight="1">
      <c r="B849" s="35"/>
    </row>
    <row r="850" ht="12.75" customHeight="1">
      <c r="B850" s="35"/>
    </row>
    <row r="851" ht="12.75" customHeight="1">
      <c r="B851" s="35"/>
    </row>
    <row r="852" ht="12.75" customHeight="1">
      <c r="B852" s="35"/>
    </row>
    <row r="853" ht="12.75" customHeight="1">
      <c r="B853" s="35"/>
    </row>
    <row r="854" ht="12.75" customHeight="1">
      <c r="B854" s="35"/>
    </row>
    <row r="855" ht="12.75" customHeight="1">
      <c r="B855" s="35"/>
    </row>
    <row r="856" ht="12.75" customHeight="1">
      <c r="B856" s="35"/>
    </row>
    <row r="857" ht="12.75" customHeight="1">
      <c r="B857" s="35"/>
    </row>
    <row r="858" ht="12.75" customHeight="1">
      <c r="B858" s="35"/>
    </row>
    <row r="859" ht="12.75" customHeight="1">
      <c r="B859" s="35"/>
    </row>
    <row r="860" ht="12.75" customHeight="1">
      <c r="B860" s="35"/>
    </row>
    <row r="861" ht="12.75" customHeight="1">
      <c r="B861" s="35"/>
    </row>
    <row r="862" ht="12.75" customHeight="1">
      <c r="B862" s="35"/>
    </row>
    <row r="863" ht="12.75" customHeight="1">
      <c r="B863" s="35"/>
    </row>
    <row r="864" ht="12.75" customHeight="1">
      <c r="B864" s="35"/>
    </row>
    <row r="865" ht="12.75" customHeight="1">
      <c r="B865" s="35"/>
    </row>
    <row r="866" ht="12.75" customHeight="1">
      <c r="B866" s="35"/>
    </row>
    <row r="867" ht="12.75" customHeight="1">
      <c r="B867" s="35"/>
    </row>
    <row r="868" ht="12.75" customHeight="1">
      <c r="B868" s="35"/>
    </row>
    <row r="869" ht="12.75" customHeight="1">
      <c r="B869" s="35"/>
    </row>
    <row r="870" ht="12.75" customHeight="1">
      <c r="B870" s="35"/>
    </row>
    <row r="871" ht="12.75" customHeight="1">
      <c r="B871" s="35"/>
    </row>
    <row r="872" ht="12.75" customHeight="1">
      <c r="B872" s="35"/>
    </row>
    <row r="873" ht="12.75" customHeight="1">
      <c r="B873" s="35"/>
    </row>
    <row r="874" ht="12.75" customHeight="1">
      <c r="B874" s="35"/>
    </row>
    <row r="875" ht="12.75" customHeight="1">
      <c r="B875" s="35"/>
    </row>
    <row r="876" ht="12.75" customHeight="1">
      <c r="B876" s="35"/>
    </row>
    <row r="877" ht="12.75" customHeight="1">
      <c r="B877" s="35"/>
    </row>
    <row r="878" ht="12.75" customHeight="1">
      <c r="B878" s="35"/>
    </row>
    <row r="879" ht="12.75" customHeight="1">
      <c r="B879" s="35"/>
    </row>
    <row r="880" ht="12.75" customHeight="1">
      <c r="B880" s="35"/>
    </row>
    <row r="881" ht="12.75" customHeight="1">
      <c r="B881" s="35"/>
    </row>
    <row r="882" ht="12.75" customHeight="1">
      <c r="B882" s="35"/>
    </row>
    <row r="883" ht="12.75" customHeight="1">
      <c r="B883" s="35"/>
    </row>
    <row r="884" ht="12.75" customHeight="1">
      <c r="B884" s="35"/>
    </row>
    <row r="885" ht="12.75" customHeight="1">
      <c r="B885" s="35"/>
    </row>
    <row r="886" ht="12.75" customHeight="1">
      <c r="B886" s="35"/>
    </row>
    <row r="887" ht="12.75" customHeight="1">
      <c r="B887" s="35"/>
    </row>
    <row r="888" ht="12.75" customHeight="1">
      <c r="B888" s="35"/>
    </row>
    <row r="889" ht="12.75" customHeight="1">
      <c r="B889" s="35"/>
    </row>
    <row r="890" ht="12.75" customHeight="1">
      <c r="B890" s="35"/>
    </row>
    <row r="891" ht="12.75" customHeight="1">
      <c r="B891" s="35"/>
    </row>
    <row r="892" ht="12.75" customHeight="1">
      <c r="B892" s="35"/>
    </row>
    <row r="893" ht="12.75" customHeight="1">
      <c r="B893" s="35"/>
    </row>
    <row r="894" ht="12.75" customHeight="1">
      <c r="B894" s="35"/>
    </row>
    <row r="895" ht="12.75" customHeight="1">
      <c r="B895" s="35"/>
    </row>
    <row r="896" ht="12.75" customHeight="1">
      <c r="B896" s="35"/>
    </row>
    <row r="897" ht="12.75" customHeight="1">
      <c r="B897" s="35"/>
    </row>
    <row r="898" ht="12.75" customHeight="1">
      <c r="B898" s="35"/>
    </row>
    <row r="899" ht="12.75" customHeight="1">
      <c r="B899" s="35"/>
    </row>
    <row r="900" ht="12.75" customHeight="1">
      <c r="B900" s="35"/>
    </row>
    <row r="901" ht="12.75" customHeight="1">
      <c r="B901" s="35"/>
    </row>
    <row r="902" ht="12.75" customHeight="1">
      <c r="B902" s="35"/>
    </row>
    <row r="903" ht="12.75" customHeight="1">
      <c r="B903" s="35"/>
    </row>
    <row r="904" ht="12.75" customHeight="1">
      <c r="B904" s="35"/>
    </row>
    <row r="905" ht="12.75" customHeight="1">
      <c r="B905" s="35"/>
    </row>
    <row r="906" ht="12.75" customHeight="1">
      <c r="B906" s="35"/>
    </row>
    <row r="907" ht="12.75" customHeight="1">
      <c r="B907" s="35"/>
    </row>
    <row r="908" ht="12.75" customHeight="1">
      <c r="B908" s="35"/>
    </row>
    <row r="909" ht="12.75" customHeight="1">
      <c r="B909" s="35"/>
    </row>
    <row r="910" ht="12.75" customHeight="1">
      <c r="B910" s="35"/>
    </row>
    <row r="911" ht="12.75" customHeight="1">
      <c r="B911" s="35"/>
    </row>
    <row r="912" ht="12.75" customHeight="1">
      <c r="B912" s="35"/>
    </row>
    <row r="913" ht="12.75" customHeight="1">
      <c r="B913" s="35"/>
    </row>
    <row r="914" ht="12.75" customHeight="1">
      <c r="B914" s="35"/>
    </row>
    <row r="915" ht="12.75" customHeight="1">
      <c r="B915" s="35"/>
    </row>
    <row r="916" ht="12.75" customHeight="1">
      <c r="B916" s="35"/>
    </row>
    <row r="917" ht="12.75" customHeight="1">
      <c r="B917" s="35"/>
    </row>
    <row r="918" ht="12.75" customHeight="1">
      <c r="B918" s="35"/>
    </row>
    <row r="919" ht="12.75" customHeight="1">
      <c r="B919" s="35"/>
    </row>
    <row r="920" ht="12.75" customHeight="1">
      <c r="B920" s="35"/>
    </row>
    <row r="921" ht="12.75" customHeight="1">
      <c r="B921" s="35"/>
    </row>
    <row r="922" ht="12.75" customHeight="1">
      <c r="B922" s="35"/>
    </row>
    <row r="923" ht="12.75" customHeight="1">
      <c r="B923" s="35"/>
    </row>
    <row r="924" ht="12.75" customHeight="1">
      <c r="B924" s="35"/>
    </row>
    <row r="925" ht="12.75" customHeight="1">
      <c r="B925" s="35"/>
    </row>
    <row r="926" ht="12.75" customHeight="1">
      <c r="B926" s="35"/>
    </row>
    <row r="927" ht="12.75" customHeight="1">
      <c r="B927" s="35"/>
    </row>
    <row r="928" ht="12.75" customHeight="1">
      <c r="B928" s="35"/>
    </row>
    <row r="929" ht="12.75" customHeight="1">
      <c r="B929" s="35"/>
    </row>
    <row r="930" ht="12.75" customHeight="1">
      <c r="B930" s="35"/>
    </row>
    <row r="931" ht="12.75" customHeight="1">
      <c r="B931" s="35"/>
    </row>
    <row r="932" ht="12.75" customHeight="1">
      <c r="B932" s="35"/>
    </row>
    <row r="933" ht="12.75" customHeight="1">
      <c r="B933" s="35"/>
    </row>
    <row r="934" ht="12.75" customHeight="1">
      <c r="B934" s="35"/>
    </row>
    <row r="935" ht="12.75" customHeight="1">
      <c r="B935" s="35"/>
    </row>
    <row r="936" ht="12.75" customHeight="1">
      <c r="B936" s="35"/>
    </row>
    <row r="937" ht="12.75" customHeight="1">
      <c r="B937" s="35"/>
    </row>
    <row r="938" ht="12.75" customHeight="1">
      <c r="B938" s="35"/>
    </row>
    <row r="939" ht="12.75" customHeight="1">
      <c r="B939" s="35"/>
    </row>
    <row r="940" ht="12.75" customHeight="1">
      <c r="B940" s="35"/>
    </row>
    <row r="941" ht="12.75" customHeight="1">
      <c r="B941" s="35"/>
    </row>
    <row r="942" ht="12.75" customHeight="1">
      <c r="B942" s="35"/>
    </row>
    <row r="943" ht="12.75" customHeight="1">
      <c r="B943" s="35"/>
    </row>
    <row r="944" ht="12.75" customHeight="1">
      <c r="B944" s="35"/>
    </row>
    <row r="945" ht="12.75" customHeight="1">
      <c r="B945" s="35"/>
    </row>
    <row r="946" ht="12.75" customHeight="1">
      <c r="B946" s="35"/>
    </row>
    <row r="947" ht="12.75" customHeight="1">
      <c r="B947" s="35"/>
    </row>
    <row r="948" ht="12.75" customHeight="1">
      <c r="B948" s="35"/>
    </row>
    <row r="949" ht="12.75" customHeight="1">
      <c r="B949" s="35"/>
    </row>
    <row r="950" ht="12.75" customHeight="1">
      <c r="B950" s="35"/>
    </row>
    <row r="951" ht="12.75" customHeight="1">
      <c r="B951" s="35"/>
    </row>
    <row r="952" ht="12.75" customHeight="1">
      <c r="B952" s="35"/>
    </row>
    <row r="953" ht="12.75" customHeight="1">
      <c r="B953" s="35"/>
    </row>
    <row r="954" ht="12.75" customHeight="1">
      <c r="B954" s="35"/>
    </row>
    <row r="955" ht="12.75" customHeight="1">
      <c r="B955" s="35"/>
    </row>
    <row r="956" ht="12.75" customHeight="1">
      <c r="B956" s="35"/>
    </row>
    <row r="957" ht="12.75" customHeight="1">
      <c r="B957" s="35"/>
    </row>
    <row r="958" ht="12.75" customHeight="1">
      <c r="B958" s="35"/>
    </row>
    <row r="959" ht="12.75" customHeight="1">
      <c r="B959" s="35"/>
    </row>
    <row r="960" ht="12.75" customHeight="1">
      <c r="B960" s="35"/>
    </row>
    <row r="961" ht="12.75" customHeight="1">
      <c r="B961" s="35"/>
    </row>
    <row r="962" ht="12.75" customHeight="1">
      <c r="B962" s="35"/>
    </row>
    <row r="963" ht="12.75" customHeight="1">
      <c r="B963" s="35"/>
    </row>
    <row r="964" ht="12.75" customHeight="1">
      <c r="B964" s="35"/>
    </row>
    <row r="965" ht="12.75" customHeight="1">
      <c r="B965" s="35"/>
    </row>
    <row r="966" ht="12.75" customHeight="1">
      <c r="B966" s="35"/>
    </row>
    <row r="967" ht="12.75" customHeight="1">
      <c r="B967" s="35"/>
    </row>
    <row r="968" ht="12.75" customHeight="1">
      <c r="B968" s="35"/>
    </row>
    <row r="969" ht="12.75" customHeight="1">
      <c r="B969" s="35"/>
    </row>
    <row r="970" ht="12.75" customHeight="1">
      <c r="B970" s="35"/>
    </row>
    <row r="971" ht="12.75" customHeight="1">
      <c r="B971" s="35"/>
    </row>
    <row r="972" ht="12.75" customHeight="1">
      <c r="B972" s="35"/>
    </row>
    <row r="973" ht="12.75" customHeight="1">
      <c r="B973" s="35"/>
    </row>
    <row r="974" ht="12.75" customHeight="1">
      <c r="B974" s="35"/>
    </row>
    <row r="975" ht="12.75" customHeight="1">
      <c r="B975" s="35"/>
    </row>
    <row r="976" ht="12.75" customHeight="1">
      <c r="B976" s="35"/>
    </row>
    <row r="977" ht="12.75" customHeight="1">
      <c r="B977" s="35"/>
    </row>
    <row r="978" ht="12.75" customHeight="1">
      <c r="B978" s="35"/>
    </row>
    <row r="979" ht="12.75" customHeight="1">
      <c r="B979" s="35"/>
    </row>
    <row r="980" ht="12.75" customHeight="1">
      <c r="B980" s="35"/>
    </row>
    <row r="981" ht="12.75" customHeight="1">
      <c r="B981" s="35"/>
    </row>
    <row r="982" ht="12.75" customHeight="1">
      <c r="B982" s="35"/>
    </row>
    <row r="983" ht="12.75" customHeight="1">
      <c r="B983" s="35"/>
    </row>
    <row r="984" ht="12.75" customHeight="1">
      <c r="B984" s="35"/>
    </row>
    <row r="985" ht="12.75" customHeight="1">
      <c r="B985" s="35"/>
    </row>
    <row r="986" ht="12.75" customHeight="1">
      <c r="B986" s="35"/>
    </row>
    <row r="987" ht="12.75" customHeight="1">
      <c r="B987" s="35"/>
    </row>
    <row r="988" ht="12.75" customHeight="1">
      <c r="B988" s="35"/>
    </row>
    <row r="989" ht="12.75" customHeight="1">
      <c r="B989" s="35"/>
    </row>
    <row r="990" ht="12.75" customHeight="1">
      <c r="B990" s="35"/>
    </row>
    <row r="991" ht="12.75" customHeight="1">
      <c r="B991" s="35"/>
    </row>
    <row r="992" ht="12.75" customHeight="1">
      <c r="B992" s="35"/>
    </row>
    <row r="993" ht="12.75" customHeight="1">
      <c r="B993" s="35"/>
    </row>
    <row r="994" ht="12.75" customHeight="1">
      <c r="B994" s="35"/>
    </row>
    <row r="995" ht="12.75" customHeight="1">
      <c r="B995" s="35"/>
    </row>
    <row r="996" ht="12.75" customHeight="1">
      <c r="B996" s="35"/>
    </row>
    <row r="997" ht="12.75" customHeight="1">
      <c r="B997" s="35"/>
    </row>
    <row r="998" ht="12.75" customHeight="1">
      <c r="B998" s="35"/>
    </row>
    <row r="999" ht="12.75" customHeight="1">
      <c r="B999" s="35"/>
    </row>
    <row r="1000" ht="12.75" customHeight="1">
      <c r="B1000" s="35"/>
    </row>
    <row r="1001" ht="12.75" customHeight="1">
      <c r="B1001" s="35"/>
    </row>
    <row r="1002" ht="12.75" customHeight="1">
      <c r="B1002" s="35"/>
    </row>
    <row r="1003" ht="12.75" customHeight="1">
      <c r="B1003" s="35"/>
    </row>
    <row r="1004" ht="12.75" customHeight="1">
      <c r="B1004" s="35"/>
    </row>
    <row r="1005" ht="12.75" customHeight="1">
      <c r="B1005" s="35"/>
    </row>
    <row r="1006" ht="12.75" customHeight="1">
      <c r="B1006" s="35"/>
    </row>
    <row r="1007" ht="12.75" customHeight="1">
      <c r="B1007" s="35"/>
    </row>
    <row r="1008" ht="12.75" customHeight="1">
      <c r="B1008" s="35"/>
    </row>
    <row r="1009" ht="12.75" customHeight="1">
      <c r="B1009" s="35"/>
    </row>
    <row r="1010" ht="12.75" customHeight="1">
      <c r="B1010" s="35"/>
    </row>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71"/>
    <col customWidth="1" min="2" max="2" width="66.71"/>
    <col customWidth="1" min="3" max="3" width="10.0"/>
    <col customWidth="1" min="4" max="4" width="27.0"/>
    <col customWidth="1" min="5" max="5" width="44.86"/>
    <col customWidth="1" min="6" max="6" width="50.0"/>
    <col customWidth="1" min="7" max="24" width="8.86"/>
  </cols>
  <sheetData>
    <row r="1" ht="12.75" customHeight="1">
      <c r="A1" s="1" t="s">
        <v>0</v>
      </c>
      <c r="B1" s="2" t="s">
        <v>329</v>
      </c>
    </row>
    <row r="2" ht="12.75" customHeight="1">
      <c r="A2" s="1" t="s">
        <v>2</v>
      </c>
      <c r="B2" s="2" t="s">
        <v>3</v>
      </c>
    </row>
    <row r="3" ht="12.75" customHeight="1">
      <c r="A3" s="1" t="s">
        <v>4</v>
      </c>
      <c r="B3" s="2" t="s">
        <v>290</v>
      </c>
      <c r="C3" s="3"/>
      <c r="D3" s="3"/>
      <c r="E3" s="3"/>
      <c r="F3" s="3"/>
    </row>
    <row r="4" ht="12.75" customHeight="1">
      <c r="A4" s="4" t="s">
        <v>6</v>
      </c>
      <c r="B4" s="5" t="s">
        <v>330</v>
      </c>
      <c r="C4" s="3"/>
      <c r="D4" s="3"/>
      <c r="E4" s="3"/>
      <c r="F4" s="3"/>
    </row>
    <row r="5" ht="12.75" customHeight="1">
      <c r="A5" s="7" t="s">
        <v>8</v>
      </c>
      <c r="B5" s="2" t="s">
        <v>331</v>
      </c>
      <c r="C5" s="3"/>
      <c r="D5" s="3"/>
      <c r="E5" s="3"/>
      <c r="F5" s="3"/>
    </row>
    <row r="6" ht="12.75" customHeight="1">
      <c r="A6" s="7" t="s">
        <v>10</v>
      </c>
      <c r="B6" s="2" t="s">
        <v>332</v>
      </c>
      <c r="C6" s="3"/>
      <c r="D6" s="3"/>
      <c r="E6" s="3"/>
      <c r="F6" s="3"/>
    </row>
    <row r="7" ht="12.75" customHeight="1">
      <c r="A7" s="8"/>
      <c r="B7" s="9"/>
      <c r="C7" s="8"/>
      <c r="D7" s="8"/>
      <c r="E7" s="8"/>
      <c r="F7" s="8"/>
    </row>
    <row r="8" ht="12.75" customHeight="1">
      <c r="A8" s="10" t="s">
        <v>11</v>
      </c>
      <c r="B8" s="11" t="s">
        <v>12</v>
      </c>
      <c r="C8" s="12" t="s">
        <v>13</v>
      </c>
      <c r="D8" s="12" t="s">
        <v>14</v>
      </c>
      <c r="E8" s="13" t="s">
        <v>15</v>
      </c>
      <c r="F8" s="13" t="s">
        <v>16</v>
      </c>
    </row>
    <row r="9" ht="12.75" customHeight="1">
      <c r="A9" s="55" t="s">
        <v>333</v>
      </c>
      <c r="B9" s="15" t="s">
        <v>334</v>
      </c>
      <c r="C9" s="42" t="s">
        <v>335</v>
      </c>
      <c r="D9" s="15"/>
      <c r="E9" s="52" t="str">
        <f t="shared" ref="E9:E34" si="1">CONCATENATE("{$singleOrderLineItem",".",B9,"}")</f>
        <v>{$singleOrderLineItem.AvailableQuantity}</v>
      </c>
    </row>
    <row r="10" ht="12.75" customHeight="1">
      <c r="A10" s="38" t="s">
        <v>336</v>
      </c>
      <c r="B10" s="15" t="s">
        <v>93</v>
      </c>
      <c r="C10" s="38" t="s">
        <v>274</v>
      </c>
      <c r="D10" s="16"/>
      <c r="E10" s="52" t="str">
        <f t="shared" si="1"/>
        <v>{$singleOrderLineItem.Description}</v>
      </c>
      <c r="F10" s="15" t="s">
        <v>337</v>
      </c>
    </row>
    <row r="11" ht="12.75" customHeight="1">
      <c r="A11" s="20" t="s">
        <v>99</v>
      </c>
      <c r="B11" s="15" t="s">
        <v>100</v>
      </c>
      <c r="C11" s="38" t="s">
        <v>101</v>
      </c>
      <c r="D11" s="16"/>
      <c r="E11" s="52" t="str">
        <f t="shared" si="1"/>
        <v>{$singleOrderLineItem.CreatedDate}</v>
      </c>
      <c r="F11" s="16"/>
    </row>
    <row r="12" ht="12.75" customHeight="1">
      <c r="A12" s="20" t="s">
        <v>338</v>
      </c>
      <c r="B12" s="15" t="s">
        <v>103</v>
      </c>
      <c r="C12" s="38" t="s">
        <v>101</v>
      </c>
      <c r="D12" s="16"/>
      <c r="E12" s="52" t="str">
        <f t="shared" si="1"/>
        <v>{$singleOrderLineItem.FormattedCreatedDate}</v>
      </c>
      <c r="F12" s="16"/>
    </row>
    <row r="13" ht="12.75" customHeight="1">
      <c r="A13" s="38" t="s">
        <v>339</v>
      </c>
      <c r="B13" s="15" t="s">
        <v>340</v>
      </c>
      <c r="C13" s="38" t="s">
        <v>109</v>
      </c>
      <c r="D13" s="16"/>
      <c r="E13" s="52" t="str">
        <f t="shared" si="1"/>
        <v>{$singleOrderLineItem.EndDate}</v>
      </c>
      <c r="F13" s="16"/>
    </row>
    <row r="14" ht="12.75" customHeight="1">
      <c r="A14" s="43" t="s">
        <v>341</v>
      </c>
      <c r="B14" s="15" t="s">
        <v>342</v>
      </c>
      <c r="C14" s="38" t="s">
        <v>109</v>
      </c>
      <c r="D14" s="16"/>
      <c r="E14" s="52" t="str">
        <f t="shared" si="1"/>
        <v>{$singleOrderLineItem.FormattedEndDate}</v>
      </c>
      <c r="F14" s="16"/>
    </row>
    <row r="15" ht="12.75" customHeight="1">
      <c r="A15" s="38" t="s">
        <v>297</v>
      </c>
      <c r="B15" s="15" t="s">
        <v>298</v>
      </c>
      <c r="C15" s="38" t="s">
        <v>122</v>
      </c>
      <c r="D15" s="16"/>
      <c r="E15" s="52" t="str">
        <f t="shared" si="1"/>
        <v>{$singleOrderLineItem.ListPrice}</v>
      </c>
      <c r="F15" s="16"/>
    </row>
    <row r="16" ht="12.75" customHeight="1">
      <c r="A16" s="43" t="s">
        <v>299</v>
      </c>
      <c r="B16" s="15" t="s">
        <v>300</v>
      </c>
      <c r="C16" s="38" t="s">
        <v>122</v>
      </c>
      <c r="D16" s="16"/>
      <c r="E16" s="52" t="str">
        <f t="shared" si="1"/>
        <v>{$singleOrderLineItem.FormattedListPrice}</v>
      </c>
      <c r="F16" s="16"/>
    </row>
    <row r="17" ht="12.75" customHeight="1">
      <c r="A17" s="46" t="s">
        <v>305</v>
      </c>
      <c r="B17" s="15" t="s">
        <v>343</v>
      </c>
      <c r="C17" s="38" t="s">
        <v>122</v>
      </c>
      <c r="D17" s="16"/>
      <c r="E17" s="52" t="str">
        <f t="shared" si="1"/>
        <v>{$singleOrderLineItem.PricebookEntry.UnitPrice}</v>
      </c>
      <c r="F17" s="16"/>
    </row>
    <row r="18" ht="12.75" customHeight="1">
      <c r="A18" s="56" t="s">
        <v>307</v>
      </c>
      <c r="B18" s="15" t="s">
        <v>344</v>
      </c>
      <c r="C18" s="38" t="s">
        <v>122</v>
      </c>
      <c r="D18" s="16"/>
      <c r="E18" s="52" t="str">
        <f t="shared" si="1"/>
        <v>{$singleOrderLineItem.FormattedPricebookEntry.UnitPrice}</v>
      </c>
      <c r="F18" s="16"/>
    </row>
    <row r="19" ht="12.75" customHeight="1">
      <c r="A19" s="38" t="s">
        <v>345</v>
      </c>
      <c r="B19" s="15" t="s">
        <v>326</v>
      </c>
      <c r="C19" s="38" t="s">
        <v>109</v>
      </c>
      <c r="D19" s="16"/>
      <c r="E19" s="52" t="str">
        <f t="shared" si="1"/>
        <v>{$singleOrderLineItem.ServiceDate}</v>
      </c>
      <c r="F19" s="16"/>
    </row>
    <row r="20" ht="12.75" customHeight="1">
      <c r="A20" s="43" t="s">
        <v>346</v>
      </c>
      <c r="B20" s="15" t="s">
        <v>328</v>
      </c>
      <c r="C20" s="38" t="s">
        <v>109</v>
      </c>
      <c r="D20" s="16"/>
      <c r="E20" s="52" t="str">
        <f t="shared" si="1"/>
        <v>{$singleOrderLineItem.FormattedServiceDate}</v>
      </c>
      <c r="F20" s="16"/>
    </row>
    <row r="21" ht="12.75" customHeight="1">
      <c r="A21" s="38" t="s">
        <v>303</v>
      </c>
      <c r="B21" s="15" t="s">
        <v>140</v>
      </c>
      <c r="C21" s="38" t="s">
        <v>122</v>
      </c>
      <c r="D21" s="15"/>
      <c r="E21" s="52" t="str">
        <f t="shared" si="1"/>
        <v>{$singleOrderLineItem.TotalPrice}</v>
      </c>
      <c r="F21" s="16"/>
    </row>
    <row r="22" ht="12.75" customHeight="1">
      <c r="A22" s="43" t="s">
        <v>304</v>
      </c>
      <c r="B22" s="15" t="s">
        <v>143</v>
      </c>
      <c r="C22" s="38" t="s">
        <v>122</v>
      </c>
      <c r="D22" s="15"/>
      <c r="E22" s="52" t="str">
        <f t="shared" si="1"/>
        <v>{$singleOrderLineItem.FormattedTotalPrice}</v>
      </c>
      <c r="F22" s="16"/>
    </row>
    <row r="23" ht="12.75" customHeight="1">
      <c r="A23" s="38" t="s">
        <v>305</v>
      </c>
      <c r="B23" s="15" t="s">
        <v>306</v>
      </c>
      <c r="C23" s="38" t="s">
        <v>122</v>
      </c>
      <c r="D23" s="16"/>
      <c r="E23" s="52" t="str">
        <f t="shared" si="1"/>
        <v>{$singleOrderLineItem.UnitPrice}</v>
      </c>
      <c r="F23" s="16"/>
    </row>
    <row r="24" ht="12.75" customHeight="1">
      <c r="A24" s="43" t="s">
        <v>307</v>
      </c>
      <c r="B24" s="15" t="s">
        <v>308</v>
      </c>
      <c r="C24" s="38" t="s">
        <v>122</v>
      </c>
      <c r="D24" s="16"/>
      <c r="E24" s="52" t="str">
        <f t="shared" si="1"/>
        <v>{$singleOrderLineItem.FormattedUnitPrice}</v>
      </c>
      <c r="F24" s="16"/>
    </row>
    <row r="25" ht="12.75" customHeight="1">
      <c r="A25" s="57" t="s">
        <v>347</v>
      </c>
      <c r="B25" s="15" t="s">
        <v>348</v>
      </c>
      <c r="C25" s="48" t="s">
        <v>276</v>
      </c>
      <c r="D25" s="16"/>
      <c r="E25" s="52" t="str">
        <f t="shared" si="1"/>
        <v>{$singleOrderLineItem.Order.OrderNumber}</v>
      </c>
      <c r="F25" s="16"/>
    </row>
    <row r="26" ht="12.75" customHeight="1">
      <c r="A26" s="38" t="s">
        <v>349</v>
      </c>
      <c r="B26" s="15" t="s">
        <v>349</v>
      </c>
      <c r="C26" s="38" t="s">
        <v>276</v>
      </c>
      <c r="D26" s="16"/>
      <c r="E26" s="52" t="str">
        <f t="shared" si="1"/>
        <v>{$singleOrderLineItem.OrderItemNumber}</v>
      </c>
      <c r="F26" s="16"/>
    </row>
    <row r="27" ht="12.75" customHeight="1">
      <c r="A27" s="38" t="s">
        <v>350</v>
      </c>
      <c r="B27" s="15" t="s">
        <v>351</v>
      </c>
      <c r="C27" s="38" t="s">
        <v>352</v>
      </c>
      <c r="D27" s="16"/>
      <c r="E27" s="52" t="str">
        <f t="shared" si="1"/>
        <v>{$singleOrderLineItem.OriginalOrderItem.Order.OrderNumber}</v>
      </c>
      <c r="F27" s="16"/>
    </row>
    <row r="28" ht="12.75" customHeight="1">
      <c r="A28" s="42" t="s">
        <v>149</v>
      </c>
      <c r="B28" s="15" t="s">
        <v>310</v>
      </c>
      <c r="C28" s="20" t="s">
        <v>23</v>
      </c>
      <c r="D28" s="16"/>
      <c r="E28" s="52" t="str">
        <f t="shared" si="1"/>
        <v>{$singleOrderLineItem.PricebookEntry.Name}</v>
      </c>
      <c r="F28" s="16"/>
    </row>
    <row r="29" ht="12.75" customHeight="1">
      <c r="A29" s="42" t="s">
        <v>319</v>
      </c>
      <c r="B29" s="15" t="s">
        <v>312</v>
      </c>
      <c r="C29" s="20" t="s">
        <v>23</v>
      </c>
      <c r="D29" s="16"/>
      <c r="E29" s="52" t="str">
        <f t="shared" si="1"/>
        <v>{$singleOrderLineItem.PricebookEntry.ProductCode}</v>
      </c>
      <c r="F29" s="16"/>
    </row>
    <row r="30" ht="12.75" customHeight="1">
      <c r="A30" s="42" t="s">
        <v>93</v>
      </c>
      <c r="B30" s="15" t="s">
        <v>314</v>
      </c>
      <c r="C30" s="42" t="s">
        <v>353</v>
      </c>
      <c r="D30" s="16"/>
      <c r="E30" s="52" t="str">
        <f t="shared" si="1"/>
        <v>{$singleOrderLineItem.Product2.Description}</v>
      </c>
      <c r="F30" s="16"/>
    </row>
    <row r="31" ht="12.75" customHeight="1">
      <c r="A31" s="58" t="s">
        <v>354</v>
      </c>
      <c r="B31" s="15" t="s">
        <v>316</v>
      </c>
      <c r="C31" s="42" t="s">
        <v>355</v>
      </c>
      <c r="D31" s="16"/>
      <c r="E31" s="52" t="str">
        <f t="shared" si="1"/>
        <v>{$singleOrderLineItem.Product2.Family}</v>
      </c>
      <c r="F31" s="16"/>
    </row>
    <row r="32" ht="12.75" customHeight="1">
      <c r="A32" s="42" t="s">
        <v>356</v>
      </c>
      <c r="B32" s="15" t="s">
        <v>318</v>
      </c>
      <c r="C32" s="42" t="s">
        <v>61</v>
      </c>
      <c r="D32" s="16"/>
      <c r="E32" s="52" t="str">
        <f t="shared" si="1"/>
        <v>{$singleOrderLineItem.Product2.Name}</v>
      </c>
      <c r="F32" s="16"/>
    </row>
    <row r="33" ht="12.75" customHeight="1">
      <c r="A33" s="42" t="s">
        <v>319</v>
      </c>
      <c r="B33" s="15" t="s">
        <v>320</v>
      </c>
      <c r="C33" s="42" t="s">
        <v>274</v>
      </c>
      <c r="D33" s="16"/>
      <c r="E33" s="52" t="str">
        <f t="shared" si="1"/>
        <v>{$singleOrderLineItem.Product2.ProductCode}</v>
      </c>
      <c r="F33" s="16"/>
    </row>
    <row r="34" ht="12.75" customHeight="1">
      <c r="A34" s="15" t="s">
        <v>321</v>
      </c>
      <c r="B34" s="15" t="s">
        <v>321</v>
      </c>
      <c r="C34" s="20" t="s">
        <v>23</v>
      </c>
      <c r="D34" s="16"/>
      <c r="E34" s="52" t="str">
        <f t="shared" si="1"/>
        <v>{$singleOrderLineItem.Quantity}</v>
      </c>
      <c r="F34" s="16"/>
    </row>
    <row r="35" ht="12.75" customHeight="1">
      <c r="A35" s="31"/>
      <c r="B35" s="16"/>
      <c r="C35" s="25"/>
      <c r="D35" s="16"/>
      <c r="E35" s="16"/>
      <c r="F35" s="16"/>
    </row>
    <row r="36" ht="12.75" customHeight="1">
      <c r="A36" s="31"/>
      <c r="B36" s="16"/>
      <c r="C36" s="25"/>
      <c r="D36" s="16"/>
      <c r="E36" s="16"/>
      <c r="F36" s="16"/>
    </row>
    <row r="37" ht="12.75" customHeight="1">
      <c r="A37" s="31"/>
      <c r="B37" s="16"/>
      <c r="C37" s="25"/>
      <c r="D37" s="16"/>
      <c r="E37" s="16"/>
      <c r="F37" s="16"/>
    </row>
    <row r="38" ht="12.75" customHeight="1">
      <c r="A38" s="31"/>
      <c r="B38" s="16"/>
      <c r="C38" s="25"/>
      <c r="D38" s="16"/>
      <c r="E38" s="16"/>
      <c r="F38" s="16"/>
    </row>
    <row r="39" ht="12.75" customHeight="1">
      <c r="A39" s="31"/>
      <c r="B39" s="16"/>
      <c r="C39" s="25"/>
      <c r="D39" s="16"/>
      <c r="E39" s="16"/>
      <c r="F39" s="16"/>
    </row>
    <row r="40" ht="12.75" customHeight="1">
      <c r="A40" s="31"/>
      <c r="B40" s="16"/>
      <c r="C40" s="25"/>
      <c r="D40" s="16"/>
      <c r="E40" s="16"/>
      <c r="F40" s="16"/>
    </row>
    <row r="41" ht="12.75" customHeight="1">
      <c r="A41" s="31"/>
      <c r="B41" s="16"/>
      <c r="C41" s="25"/>
      <c r="D41" s="16"/>
      <c r="E41" s="16"/>
      <c r="F41" s="16"/>
    </row>
    <row r="42" ht="12.75" customHeight="1">
      <c r="A42" s="31"/>
      <c r="B42" s="16"/>
      <c r="C42" s="25"/>
      <c r="D42" s="16"/>
      <c r="E42" s="16"/>
      <c r="F42" s="16"/>
    </row>
    <row r="43" ht="12.75" customHeight="1">
      <c r="A43" s="31"/>
      <c r="B43" s="16"/>
      <c r="C43" s="25"/>
      <c r="D43" s="16"/>
      <c r="E43" s="16"/>
      <c r="F43" s="16"/>
    </row>
    <row r="44" ht="12.75" customHeight="1">
      <c r="A44" s="31"/>
      <c r="B44" s="16"/>
      <c r="C44" s="25"/>
      <c r="D44" s="16"/>
      <c r="E44" s="16"/>
      <c r="F44" s="16"/>
    </row>
    <row r="45" ht="12.75" customHeight="1">
      <c r="A45" s="31"/>
      <c r="B45" s="16"/>
      <c r="C45" s="25"/>
      <c r="D45" s="16"/>
      <c r="E45" s="16"/>
      <c r="F45" s="16"/>
    </row>
    <row r="46" ht="12.75" customHeight="1">
      <c r="A46" s="31"/>
      <c r="B46" s="16"/>
      <c r="C46" s="25"/>
      <c r="D46" s="16"/>
      <c r="E46" s="16"/>
      <c r="F46" s="16"/>
    </row>
    <row r="47" ht="12.75" customHeight="1">
      <c r="A47" s="31"/>
      <c r="B47" s="16"/>
      <c r="C47" s="25"/>
      <c r="D47" s="16"/>
      <c r="E47" s="16"/>
      <c r="F47" s="16"/>
    </row>
    <row r="48" ht="12.75" customHeight="1">
      <c r="A48" s="31"/>
      <c r="B48" s="16"/>
      <c r="C48" s="25"/>
      <c r="D48" s="16"/>
      <c r="E48" s="16"/>
      <c r="F48" s="16"/>
    </row>
    <row r="49" ht="12.75" customHeight="1">
      <c r="A49" s="31"/>
      <c r="B49" s="16"/>
      <c r="C49" s="25"/>
      <c r="D49" s="16"/>
      <c r="E49" s="16"/>
      <c r="F49" s="16"/>
    </row>
    <row r="50" ht="12.75" customHeight="1">
      <c r="A50" s="31"/>
      <c r="B50" s="16"/>
      <c r="C50" s="25"/>
      <c r="D50" s="16"/>
      <c r="E50" s="16"/>
      <c r="F50" s="16"/>
    </row>
    <row r="51" ht="12.75" customHeight="1">
      <c r="A51" s="31"/>
      <c r="B51" s="16"/>
      <c r="C51" s="25"/>
      <c r="D51" s="16"/>
      <c r="E51" s="16"/>
      <c r="F51" s="16"/>
    </row>
    <row r="52" ht="12.75" customHeight="1">
      <c r="A52" s="31"/>
      <c r="B52" s="16"/>
      <c r="C52" s="25"/>
      <c r="D52" s="16"/>
      <c r="E52" s="16"/>
      <c r="F52" s="16"/>
    </row>
    <row r="53" ht="12.75" customHeight="1">
      <c r="A53" s="31"/>
      <c r="B53" s="16"/>
      <c r="C53" s="25"/>
      <c r="D53" s="16"/>
      <c r="E53" s="16"/>
      <c r="F53" s="16"/>
    </row>
    <row r="54" ht="12.75" customHeight="1">
      <c r="A54" s="31"/>
      <c r="B54" s="16"/>
      <c r="C54" s="25"/>
      <c r="D54" s="16"/>
      <c r="E54" s="16"/>
      <c r="F54" s="16"/>
    </row>
    <row r="55" ht="12.75" customHeight="1">
      <c r="A55" s="31"/>
      <c r="B55" s="16"/>
      <c r="C55" s="25"/>
      <c r="D55" s="16"/>
      <c r="E55" s="16"/>
      <c r="F55" s="16"/>
    </row>
    <row r="56" ht="12.75" customHeight="1">
      <c r="A56" s="31"/>
      <c r="B56" s="16"/>
      <c r="C56" s="25"/>
      <c r="D56" s="16"/>
      <c r="E56" s="16"/>
      <c r="F56" s="16"/>
    </row>
    <row r="57" ht="12.75" customHeight="1">
      <c r="A57" s="31"/>
      <c r="B57" s="16"/>
      <c r="C57" s="25"/>
      <c r="D57" s="16"/>
      <c r="E57" s="16"/>
      <c r="F57" s="16"/>
    </row>
    <row r="58" ht="12.75" customHeight="1">
      <c r="A58" s="31"/>
      <c r="B58" s="16"/>
      <c r="C58" s="25"/>
      <c r="D58" s="16"/>
      <c r="E58" s="16"/>
      <c r="F58" s="16"/>
    </row>
    <row r="59" ht="12.75" customHeight="1">
      <c r="A59" s="31"/>
      <c r="B59" s="16"/>
      <c r="C59" s="25"/>
      <c r="D59" s="16"/>
      <c r="E59" s="16"/>
      <c r="F59" s="16"/>
    </row>
    <row r="60" ht="12.75" customHeight="1">
      <c r="A60" s="31"/>
      <c r="B60" s="16"/>
      <c r="C60" s="25"/>
      <c r="D60" s="16"/>
      <c r="E60" s="16"/>
      <c r="F60" s="16"/>
    </row>
    <row r="61" ht="12.75" customHeight="1">
      <c r="A61" s="31"/>
      <c r="B61" s="16"/>
      <c r="C61" s="25"/>
      <c r="D61" s="16"/>
      <c r="E61" s="16"/>
      <c r="F61" s="16"/>
    </row>
    <row r="62" ht="12.75" customHeight="1">
      <c r="A62" s="31"/>
      <c r="B62" s="16"/>
      <c r="C62" s="25"/>
      <c r="D62" s="16"/>
      <c r="E62" s="16"/>
      <c r="F62" s="16"/>
    </row>
    <row r="63" ht="12.75" customHeight="1">
      <c r="A63" s="31"/>
      <c r="B63" s="16"/>
      <c r="C63" s="25"/>
      <c r="D63" s="16"/>
      <c r="E63" s="16"/>
      <c r="F63" s="16"/>
    </row>
    <row r="64" ht="12.75" customHeight="1">
      <c r="A64" s="31"/>
      <c r="B64" s="16"/>
      <c r="C64" s="25"/>
      <c r="D64" s="16"/>
      <c r="E64" s="16"/>
      <c r="F64" s="16"/>
    </row>
    <row r="65" ht="12.75" customHeight="1">
      <c r="A65" s="31"/>
      <c r="B65" s="16"/>
      <c r="C65" s="25"/>
      <c r="D65" s="16"/>
      <c r="E65" s="16"/>
      <c r="F65" s="16"/>
    </row>
    <row r="66" ht="12.75" customHeight="1">
      <c r="A66" s="31"/>
      <c r="B66" s="16"/>
      <c r="C66" s="25"/>
      <c r="D66" s="16"/>
      <c r="E66" s="16"/>
      <c r="F66" s="16"/>
    </row>
    <row r="67" ht="12.75" customHeight="1">
      <c r="A67" s="31"/>
      <c r="B67" s="16"/>
      <c r="C67" s="25"/>
      <c r="D67" s="16"/>
      <c r="E67" s="16"/>
      <c r="F67" s="16"/>
    </row>
    <row r="68" ht="12.75" customHeight="1">
      <c r="A68" s="31"/>
      <c r="B68" s="16"/>
      <c r="C68" s="25"/>
      <c r="D68" s="16"/>
      <c r="E68" s="16"/>
      <c r="F68" s="16"/>
    </row>
    <row r="69" ht="12.75" customHeight="1">
      <c r="A69" s="31"/>
      <c r="B69" s="16"/>
      <c r="C69" s="25"/>
      <c r="D69" s="16"/>
      <c r="E69" s="16"/>
      <c r="F69" s="16"/>
    </row>
    <row r="70" ht="12.75" customHeight="1">
      <c r="A70" s="31"/>
      <c r="B70" s="16"/>
      <c r="C70" s="25"/>
      <c r="D70" s="16"/>
      <c r="E70" s="16"/>
      <c r="F70" s="16"/>
    </row>
    <row r="71" ht="12.75" customHeight="1">
      <c r="A71" s="31"/>
      <c r="B71" s="16"/>
      <c r="C71" s="25"/>
      <c r="D71" s="16"/>
      <c r="E71" s="16"/>
      <c r="F71" s="16"/>
    </row>
    <row r="72" ht="12.75" customHeight="1">
      <c r="A72" s="31"/>
      <c r="B72" s="16"/>
      <c r="C72" s="25"/>
      <c r="D72" s="16"/>
      <c r="E72" s="16"/>
      <c r="F72" s="16"/>
    </row>
    <row r="73" ht="12.75" customHeight="1">
      <c r="A73" s="31"/>
      <c r="B73" s="16"/>
      <c r="C73" s="25"/>
      <c r="D73" s="16"/>
      <c r="E73" s="16"/>
      <c r="F73" s="16"/>
    </row>
    <row r="74" ht="12.75" customHeight="1">
      <c r="A74" s="31"/>
      <c r="B74" s="16"/>
      <c r="C74" s="25"/>
      <c r="D74" s="16"/>
      <c r="E74" s="16"/>
      <c r="F74" s="16"/>
    </row>
    <row r="75" ht="12.75" customHeight="1">
      <c r="A75" s="31"/>
      <c r="B75" s="16"/>
      <c r="C75" s="25"/>
      <c r="D75" s="16"/>
      <c r="E75" s="16"/>
      <c r="F75" s="16"/>
    </row>
    <row r="76" ht="12.75" customHeight="1">
      <c r="A76" s="31"/>
      <c r="B76" s="16"/>
      <c r="C76" s="25"/>
      <c r="D76" s="16"/>
      <c r="E76" s="16"/>
      <c r="F76" s="16"/>
    </row>
    <row r="77" ht="12.75" customHeight="1">
      <c r="A77" s="31"/>
      <c r="B77" s="16"/>
      <c r="C77" s="25"/>
      <c r="D77" s="16"/>
      <c r="E77" s="16"/>
      <c r="F77" s="16"/>
    </row>
    <row r="78" ht="12.75" customHeight="1">
      <c r="A78" s="31"/>
      <c r="B78" s="16"/>
      <c r="C78" s="25"/>
      <c r="D78" s="16"/>
      <c r="E78" s="16"/>
      <c r="F78" s="16"/>
    </row>
    <row r="79" ht="12.75" customHeight="1">
      <c r="A79" s="31"/>
      <c r="B79" s="16"/>
      <c r="C79" s="25"/>
      <c r="D79" s="16"/>
      <c r="E79" s="16"/>
      <c r="F79" s="16"/>
    </row>
    <row r="80" ht="12.75" customHeight="1">
      <c r="A80" s="31"/>
      <c r="B80" s="16"/>
      <c r="C80" s="25"/>
      <c r="D80" s="16"/>
      <c r="E80" s="16"/>
      <c r="F80" s="16"/>
    </row>
    <row r="81" ht="12.75" customHeight="1">
      <c r="A81" s="31"/>
      <c r="B81" s="16"/>
      <c r="C81" s="25"/>
      <c r="D81" s="16"/>
      <c r="E81" s="16"/>
      <c r="F81" s="16"/>
    </row>
    <row r="82" ht="12.75" customHeight="1">
      <c r="A82" s="31"/>
      <c r="B82" s="16"/>
      <c r="C82" s="25"/>
      <c r="D82" s="16"/>
      <c r="E82" s="16"/>
      <c r="F82" s="16"/>
    </row>
    <row r="83" ht="12.75" customHeight="1">
      <c r="A83" s="31"/>
      <c r="B83" s="16"/>
      <c r="C83" s="25"/>
      <c r="D83" s="16"/>
      <c r="E83" s="16"/>
      <c r="F83" s="16"/>
    </row>
    <row r="84" ht="12.75" customHeight="1">
      <c r="A84" s="31"/>
      <c r="B84" s="16"/>
      <c r="C84" s="25"/>
      <c r="D84" s="16"/>
      <c r="E84" s="16"/>
      <c r="F84" s="16"/>
    </row>
    <row r="85" ht="12.75" customHeight="1">
      <c r="A85" s="31"/>
      <c r="B85" s="16"/>
      <c r="C85" s="25"/>
      <c r="D85" s="16"/>
      <c r="E85" s="16"/>
      <c r="F85" s="16"/>
    </row>
    <row r="86" ht="12.75" customHeight="1">
      <c r="A86" s="31"/>
      <c r="B86" s="16"/>
      <c r="C86" s="25"/>
      <c r="D86" s="16"/>
      <c r="E86" s="16"/>
      <c r="F86" s="16"/>
    </row>
    <row r="87" ht="12.75" customHeight="1">
      <c r="A87" s="31"/>
      <c r="B87" s="16"/>
      <c r="C87" s="25"/>
      <c r="D87" s="16"/>
      <c r="E87" s="16"/>
      <c r="F87" s="16"/>
    </row>
    <row r="88" ht="12.75" customHeight="1">
      <c r="A88" s="31"/>
      <c r="B88" s="16"/>
      <c r="C88" s="25"/>
      <c r="D88" s="16"/>
      <c r="E88" s="16"/>
      <c r="F88" s="16"/>
    </row>
    <row r="89" ht="12.75" customHeight="1">
      <c r="A89" s="31"/>
      <c r="B89" s="16"/>
      <c r="C89" s="25"/>
      <c r="D89" s="16"/>
      <c r="E89" s="16"/>
      <c r="F89" s="16"/>
    </row>
    <row r="90" ht="12.75" customHeight="1">
      <c r="A90" s="31"/>
      <c r="B90" s="16"/>
      <c r="C90" s="25"/>
      <c r="D90" s="16"/>
      <c r="E90" s="16"/>
      <c r="F90" s="16"/>
    </row>
    <row r="91" ht="12.75" customHeight="1">
      <c r="A91" s="31"/>
      <c r="B91" s="16"/>
      <c r="C91" s="25"/>
      <c r="D91" s="16"/>
      <c r="E91" s="16"/>
      <c r="F91" s="16"/>
    </row>
    <row r="92" ht="12.75" customHeight="1">
      <c r="A92" s="31"/>
      <c r="B92" s="16"/>
      <c r="C92" s="25"/>
      <c r="D92" s="16"/>
      <c r="E92" s="16"/>
      <c r="F92" s="16"/>
    </row>
    <row r="93" ht="12.75" customHeight="1">
      <c r="A93" s="31"/>
      <c r="B93" s="16"/>
      <c r="C93" s="25"/>
      <c r="D93" s="16"/>
      <c r="E93" s="16"/>
      <c r="F93" s="16"/>
    </row>
    <row r="94" ht="12.75" customHeight="1">
      <c r="A94" s="31"/>
      <c r="B94" s="16"/>
      <c r="C94" s="25"/>
      <c r="D94" s="16"/>
      <c r="E94" s="16"/>
      <c r="F94" s="16"/>
    </row>
    <row r="95" ht="12.75" customHeight="1">
      <c r="A95" s="31"/>
      <c r="B95" s="16"/>
      <c r="C95" s="25"/>
      <c r="D95" s="16"/>
      <c r="E95" s="16"/>
      <c r="F95" s="16"/>
    </row>
    <row r="96" ht="12.75" customHeight="1">
      <c r="A96" s="31"/>
      <c r="B96" s="16"/>
      <c r="C96" s="25"/>
      <c r="D96" s="16"/>
      <c r="E96" s="16"/>
      <c r="F96" s="16"/>
    </row>
    <row r="97" ht="12.75" customHeight="1">
      <c r="A97" s="32"/>
      <c r="B97" s="33"/>
      <c r="C97" s="34"/>
      <c r="D97" s="33"/>
      <c r="E97" s="33"/>
      <c r="F97" s="33"/>
    </row>
    <row r="98" ht="12.75" customHeight="1">
      <c r="B98" s="35"/>
    </row>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c r="B209" s="35"/>
    </row>
    <row r="210" ht="12.75" customHeight="1">
      <c r="B210" s="35"/>
    </row>
    <row r="211" ht="12.75" customHeight="1">
      <c r="B211" s="35"/>
    </row>
    <row r="212" ht="12.75" customHeight="1">
      <c r="B212" s="35"/>
    </row>
    <row r="213" ht="12.75" customHeight="1">
      <c r="B213" s="35"/>
    </row>
    <row r="214" ht="12.75" customHeight="1">
      <c r="B214" s="35"/>
    </row>
    <row r="215" ht="12.75" customHeight="1">
      <c r="B215" s="35"/>
    </row>
    <row r="216" ht="12.75" customHeight="1">
      <c r="B216" s="35"/>
    </row>
    <row r="217" ht="12.75" customHeight="1">
      <c r="B217" s="35"/>
    </row>
    <row r="218" ht="12.75" customHeight="1">
      <c r="B218" s="35"/>
    </row>
    <row r="219" ht="12.75" customHeight="1">
      <c r="B219" s="35"/>
    </row>
    <row r="220" ht="12.75" customHeight="1">
      <c r="B220" s="35"/>
    </row>
    <row r="221" ht="12.75" customHeight="1">
      <c r="B221" s="35"/>
    </row>
    <row r="222" ht="12.75" customHeight="1">
      <c r="B222" s="35"/>
    </row>
    <row r="223" ht="12.75" customHeight="1">
      <c r="B223" s="35"/>
    </row>
    <row r="224" ht="12.75" customHeight="1">
      <c r="B224" s="35"/>
    </row>
    <row r="225" ht="12.75" customHeight="1">
      <c r="B225" s="35"/>
    </row>
    <row r="226" ht="12.75" customHeight="1">
      <c r="B226" s="35"/>
    </row>
    <row r="227" ht="12.75" customHeight="1">
      <c r="B227" s="35"/>
    </row>
    <row r="228" ht="12.75" customHeight="1">
      <c r="B228" s="35"/>
    </row>
    <row r="229" ht="12.75" customHeight="1">
      <c r="B229" s="35"/>
    </row>
    <row r="230" ht="12.75" customHeight="1">
      <c r="B230" s="35"/>
    </row>
    <row r="231" ht="12.75" customHeight="1">
      <c r="B231" s="35"/>
    </row>
    <row r="232" ht="12.75" customHeight="1">
      <c r="B232" s="35"/>
    </row>
    <row r="233" ht="12.75" customHeight="1">
      <c r="B233" s="35"/>
    </row>
    <row r="234" ht="12.75" customHeight="1">
      <c r="B234" s="35"/>
    </row>
    <row r="235" ht="12.75" customHeight="1">
      <c r="B235" s="35"/>
    </row>
    <row r="236" ht="12.75" customHeight="1">
      <c r="B236" s="35"/>
    </row>
    <row r="237" ht="12.75" customHeight="1">
      <c r="B237" s="35"/>
    </row>
    <row r="238" ht="12.75" customHeight="1">
      <c r="B238" s="35"/>
    </row>
    <row r="239" ht="12.75" customHeight="1">
      <c r="B239" s="35"/>
    </row>
    <row r="240" ht="12.75" customHeight="1">
      <c r="B240" s="35"/>
    </row>
    <row r="241" ht="12.75" customHeight="1">
      <c r="B241" s="35"/>
    </row>
    <row r="242" ht="12.75" customHeight="1">
      <c r="B242" s="35"/>
    </row>
    <row r="243" ht="12.75" customHeight="1">
      <c r="B243" s="35"/>
    </row>
    <row r="244" ht="12.75" customHeight="1">
      <c r="B244" s="35"/>
    </row>
    <row r="245" ht="12.75" customHeight="1">
      <c r="B245" s="35"/>
    </row>
    <row r="246" ht="12.75" customHeight="1">
      <c r="B246" s="35"/>
    </row>
    <row r="247" ht="12.75" customHeight="1">
      <c r="B247" s="35"/>
    </row>
    <row r="248" ht="12.75" customHeight="1">
      <c r="B248" s="35"/>
    </row>
    <row r="249" ht="12.75" customHeight="1">
      <c r="B249" s="35"/>
    </row>
    <row r="250" ht="12.75" customHeight="1">
      <c r="B250" s="35"/>
    </row>
    <row r="251" ht="12.75" customHeight="1">
      <c r="B251" s="35"/>
    </row>
    <row r="252" ht="12.75" customHeight="1">
      <c r="B252" s="35"/>
    </row>
    <row r="253" ht="12.75" customHeight="1">
      <c r="B253" s="35"/>
    </row>
    <row r="254" ht="12.75" customHeight="1">
      <c r="B254" s="35"/>
    </row>
    <row r="255" ht="12.75" customHeight="1">
      <c r="B255" s="35"/>
    </row>
    <row r="256" ht="12.75" customHeight="1">
      <c r="B256" s="35"/>
    </row>
    <row r="257" ht="12.75" customHeight="1">
      <c r="B257" s="35"/>
    </row>
    <row r="258" ht="12.75" customHeight="1">
      <c r="B258" s="35"/>
    </row>
    <row r="259" ht="12.75" customHeight="1">
      <c r="B259" s="35"/>
    </row>
    <row r="260" ht="12.75" customHeight="1">
      <c r="B260" s="35"/>
    </row>
    <row r="261" ht="12.75" customHeight="1">
      <c r="B261" s="35"/>
    </row>
    <row r="262" ht="12.75" customHeight="1">
      <c r="B262" s="35"/>
    </row>
    <row r="263" ht="12.75" customHeight="1">
      <c r="B263" s="35"/>
    </row>
    <row r="264" ht="12.75" customHeight="1">
      <c r="B264" s="35"/>
    </row>
    <row r="265" ht="12.75" customHeight="1">
      <c r="B265" s="35"/>
    </row>
    <row r="266" ht="12.75" customHeight="1">
      <c r="B266" s="35"/>
    </row>
    <row r="267" ht="12.75" customHeight="1">
      <c r="B267" s="35"/>
    </row>
    <row r="268" ht="12.75" customHeight="1">
      <c r="B268" s="35"/>
    </row>
    <row r="269" ht="12.75" customHeight="1">
      <c r="B269" s="35"/>
    </row>
    <row r="270" ht="12.75" customHeight="1">
      <c r="B270" s="35"/>
    </row>
    <row r="271" ht="12.75" customHeight="1">
      <c r="B271" s="35"/>
    </row>
    <row r="272" ht="12.75" customHeight="1">
      <c r="B272" s="35"/>
    </row>
    <row r="273" ht="12.75" customHeight="1">
      <c r="B273" s="35"/>
    </row>
    <row r="274" ht="12.75" customHeight="1">
      <c r="B274" s="35"/>
    </row>
    <row r="275" ht="12.75" customHeight="1">
      <c r="B275" s="35"/>
    </row>
    <row r="276" ht="12.75" customHeight="1">
      <c r="B276" s="35"/>
    </row>
    <row r="277" ht="12.75" customHeight="1">
      <c r="B277" s="35"/>
    </row>
    <row r="278" ht="12.75" customHeight="1">
      <c r="B278" s="35"/>
    </row>
    <row r="279" ht="12.75" customHeight="1">
      <c r="B279" s="35"/>
    </row>
    <row r="280" ht="12.75" customHeight="1">
      <c r="B280" s="35"/>
    </row>
    <row r="281" ht="12.75" customHeight="1">
      <c r="B281" s="35"/>
    </row>
    <row r="282" ht="12.75" customHeight="1">
      <c r="B282" s="35"/>
    </row>
    <row r="283" ht="12.75" customHeight="1">
      <c r="B283" s="35"/>
    </row>
    <row r="284" ht="12.75" customHeight="1">
      <c r="B284" s="35"/>
    </row>
    <row r="285" ht="12.75" customHeight="1">
      <c r="B285" s="35"/>
    </row>
    <row r="286" ht="12.75" customHeight="1">
      <c r="B286" s="35"/>
    </row>
    <row r="287" ht="12.75" customHeight="1">
      <c r="B287" s="35"/>
    </row>
    <row r="288" ht="12.75" customHeight="1">
      <c r="B288" s="35"/>
    </row>
    <row r="289" ht="12.75" customHeight="1">
      <c r="B289" s="35"/>
    </row>
    <row r="290" ht="12.75" customHeight="1">
      <c r="B290" s="35"/>
    </row>
    <row r="291" ht="12.75" customHeight="1">
      <c r="B291" s="35"/>
    </row>
    <row r="292" ht="12.75" customHeight="1">
      <c r="B292" s="35"/>
    </row>
    <row r="293" ht="12.75" customHeight="1">
      <c r="B293" s="35"/>
    </row>
    <row r="294" ht="12.75" customHeight="1">
      <c r="B294" s="35"/>
    </row>
    <row r="295" ht="12.75" customHeight="1">
      <c r="B295" s="35"/>
    </row>
    <row r="296" ht="12.75" customHeight="1">
      <c r="B296" s="35"/>
    </row>
    <row r="297" ht="12.75" customHeight="1">
      <c r="B297" s="35"/>
    </row>
    <row r="298" ht="12.75" customHeight="1">
      <c r="B298" s="35"/>
    </row>
    <row r="299" ht="12.75" customHeight="1">
      <c r="B299" s="35"/>
    </row>
    <row r="300" ht="12.75" customHeight="1">
      <c r="B300" s="35"/>
    </row>
    <row r="301" ht="12.75" customHeight="1">
      <c r="B301" s="35"/>
    </row>
    <row r="302" ht="12.75" customHeight="1">
      <c r="B302" s="35"/>
    </row>
    <row r="303" ht="12.75" customHeight="1">
      <c r="B303" s="35"/>
    </row>
    <row r="304" ht="12.75" customHeight="1">
      <c r="B304" s="35"/>
    </row>
    <row r="305" ht="12.75" customHeight="1">
      <c r="B305" s="35"/>
    </row>
    <row r="306" ht="12.75" customHeight="1">
      <c r="B306" s="35"/>
    </row>
    <row r="307" ht="12.75" customHeight="1">
      <c r="B307" s="35"/>
    </row>
    <row r="308" ht="12.75" customHeight="1">
      <c r="B308" s="35"/>
    </row>
    <row r="309" ht="12.75" customHeight="1">
      <c r="B309" s="35"/>
    </row>
    <row r="310" ht="12.75" customHeight="1">
      <c r="B310" s="35"/>
    </row>
    <row r="311" ht="12.75" customHeight="1">
      <c r="B311" s="35"/>
    </row>
    <row r="312" ht="12.75" customHeight="1">
      <c r="B312" s="35"/>
    </row>
    <row r="313" ht="12.75" customHeight="1">
      <c r="B313" s="35"/>
    </row>
    <row r="314" ht="12.75" customHeight="1">
      <c r="B314" s="35"/>
    </row>
    <row r="315" ht="12.75" customHeight="1">
      <c r="B315" s="35"/>
    </row>
    <row r="316" ht="12.75" customHeight="1">
      <c r="B316" s="35"/>
    </row>
    <row r="317" ht="12.75" customHeight="1">
      <c r="B317" s="35"/>
    </row>
    <row r="318" ht="12.75" customHeight="1">
      <c r="B318" s="35"/>
    </row>
    <row r="319" ht="12.75" customHeight="1">
      <c r="B319" s="35"/>
    </row>
    <row r="320" ht="12.75" customHeight="1">
      <c r="B320" s="35"/>
    </row>
    <row r="321" ht="12.75" customHeight="1">
      <c r="B321" s="35"/>
    </row>
    <row r="322" ht="12.75" customHeight="1">
      <c r="B322" s="35"/>
    </row>
    <row r="323" ht="12.75" customHeight="1">
      <c r="B323" s="35"/>
    </row>
    <row r="324" ht="12.75" customHeight="1">
      <c r="B324" s="35"/>
    </row>
    <row r="325" ht="12.75" customHeight="1">
      <c r="B325" s="35"/>
    </row>
    <row r="326" ht="12.75" customHeight="1">
      <c r="B326" s="35"/>
    </row>
    <row r="327" ht="12.75" customHeight="1">
      <c r="B327" s="35"/>
    </row>
    <row r="328" ht="12.75" customHeight="1">
      <c r="B328" s="35"/>
    </row>
    <row r="329" ht="12.75" customHeight="1">
      <c r="B329" s="35"/>
    </row>
    <row r="330" ht="12.75" customHeight="1">
      <c r="B330" s="35"/>
    </row>
    <row r="331" ht="12.75" customHeight="1">
      <c r="B331" s="35"/>
    </row>
    <row r="332" ht="12.75" customHeight="1">
      <c r="B332" s="35"/>
    </row>
    <row r="333" ht="12.75" customHeight="1">
      <c r="B333" s="35"/>
    </row>
    <row r="334" ht="12.75" customHeight="1">
      <c r="B334" s="35"/>
    </row>
    <row r="335" ht="12.75" customHeight="1">
      <c r="B335" s="35"/>
    </row>
    <row r="336" ht="12.75" customHeight="1">
      <c r="B336" s="35"/>
    </row>
    <row r="337" ht="12.75" customHeight="1">
      <c r="B337" s="35"/>
    </row>
    <row r="338" ht="12.75" customHeight="1">
      <c r="B338" s="35"/>
    </row>
    <row r="339" ht="12.75" customHeight="1">
      <c r="B339" s="35"/>
    </row>
    <row r="340" ht="12.75" customHeight="1">
      <c r="B340" s="35"/>
    </row>
    <row r="341" ht="12.75" customHeight="1">
      <c r="B341" s="35"/>
    </row>
    <row r="342" ht="12.75" customHeight="1">
      <c r="B342" s="35"/>
    </row>
    <row r="343" ht="12.75" customHeight="1">
      <c r="B343" s="35"/>
    </row>
    <row r="344" ht="12.75" customHeight="1">
      <c r="B344" s="35"/>
    </row>
    <row r="345" ht="12.75" customHeight="1">
      <c r="B345" s="35"/>
    </row>
    <row r="346" ht="12.75" customHeight="1">
      <c r="B346" s="35"/>
    </row>
    <row r="347" ht="12.75" customHeight="1">
      <c r="B347" s="35"/>
    </row>
    <row r="348" ht="12.75" customHeight="1">
      <c r="B348" s="35"/>
    </row>
    <row r="349" ht="12.75" customHeight="1">
      <c r="B349" s="35"/>
    </row>
    <row r="350" ht="12.75" customHeight="1">
      <c r="B350" s="35"/>
    </row>
    <row r="351" ht="12.75" customHeight="1">
      <c r="B351" s="35"/>
    </row>
    <row r="352" ht="12.75" customHeight="1">
      <c r="B352" s="35"/>
    </row>
    <row r="353" ht="12.75" customHeight="1">
      <c r="B353" s="35"/>
    </row>
    <row r="354" ht="12.75" customHeight="1">
      <c r="B354" s="35"/>
    </row>
    <row r="355" ht="12.75" customHeight="1">
      <c r="B355" s="35"/>
    </row>
    <row r="356" ht="12.75" customHeight="1">
      <c r="B356" s="35"/>
    </row>
    <row r="357" ht="12.75" customHeight="1">
      <c r="B357" s="35"/>
    </row>
    <row r="358" ht="12.75" customHeight="1">
      <c r="B358" s="35"/>
    </row>
    <row r="359" ht="12.75" customHeight="1">
      <c r="B359" s="35"/>
    </row>
    <row r="360" ht="12.75" customHeight="1">
      <c r="B360" s="35"/>
    </row>
    <row r="361" ht="12.75" customHeight="1">
      <c r="B361" s="35"/>
    </row>
    <row r="362" ht="12.75" customHeight="1">
      <c r="B362" s="35"/>
    </row>
    <row r="363" ht="12.75" customHeight="1">
      <c r="B363" s="35"/>
    </row>
    <row r="364" ht="12.75" customHeight="1">
      <c r="B364" s="35"/>
    </row>
    <row r="365" ht="12.75" customHeight="1">
      <c r="B365" s="35"/>
    </row>
    <row r="366" ht="12.75" customHeight="1">
      <c r="B366" s="35"/>
    </row>
    <row r="367" ht="12.75" customHeight="1">
      <c r="B367" s="35"/>
    </row>
    <row r="368" ht="12.75" customHeight="1">
      <c r="B368" s="35"/>
    </row>
    <row r="369" ht="12.75" customHeight="1">
      <c r="B369" s="35"/>
    </row>
    <row r="370" ht="12.75" customHeight="1">
      <c r="B370" s="35"/>
    </row>
    <row r="371" ht="12.75" customHeight="1">
      <c r="B371" s="35"/>
    </row>
    <row r="372" ht="12.75" customHeight="1">
      <c r="B372" s="35"/>
    </row>
    <row r="373" ht="12.75" customHeight="1">
      <c r="B373" s="35"/>
    </row>
    <row r="374" ht="12.75" customHeight="1">
      <c r="B374" s="35"/>
    </row>
    <row r="375" ht="12.75" customHeight="1">
      <c r="B375" s="35"/>
    </row>
    <row r="376" ht="12.75" customHeight="1">
      <c r="B376" s="35"/>
    </row>
    <row r="377" ht="12.75" customHeight="1">
      <c r="B377" s="35"/>
    </row>
    <row r="378" ht="12.75" customHeight="1">
      <c r="B378" s="35"/>
    </row>
    <row r="379" ht="12.75" customHeight="1">
      <c r="B379" s="35"/>
    </row>
    <row r="380" ht="12.75" customHeight="1">
      <c r="B380" s="35"/>
    </row>
    <row r="381" ht="12.75" customHeight="1">
      <c r="B381" s="35"/>
    </row>
    <row r="382" ht="12.75" customHeight="1">
      <c r="B382" s="35"/>
    </row>
    <row r="383" ht="12.75" customHeight="1">
      <c r="B383" s="35"/>
    </row>
    <row r="384" ht="12.75" customHeight="1">
      <c r="B384" s="35"/>
    </row>
    <row r="385" ht="12.75" customHeight="1">
      <c r="B385" s="35"/>
    </row>
    <row r="386" ht="12.75" customHeight="1">
      <c r="B386" s="35"/>
    </row>
    <row r="387" ht="12.75" customHeight="1">
      <c r="B387" s="35"/>
    </row>
    <row r="388" ht="12.75" customHeight="1">
      <c r="B388" s="35"/>
    </row>
    <row r="389" ht="12.75" customHeight="1">
      <c r="B389" s="35"/>
    </row>
    <row r="390" ht="12.75" customHeight="1">
      <c r="B390" s="35"/>
    </row>
    <row r="391" ht="12.75" customHeight="1">
      <c r="B391" s="35"/>
    </row>
    <row r="392" ht="12.75" customHeight="1">
      <c r="B392" s="35"/>
    </row>
    <row r="393" ht="12.75" customHeight="1">
      <c r="B393" s="35"/>
    </row>
    <row r="394" ht="12.75" customHeight="1">
      <c r="B394" s="35"/>
    </row>
    <row r="395" ht="12.75" customHeight="1">
      <c r="B395" s="35"/>
    </row>
    <row r="396" ht="12.75" customHeight="1">
      <c r="B396" s="35"/>
    </row>
    <row r="397" ht="12.75" customHeight="1">
      <c r="B397" s="35"/>
    </row>
    <row r="398" ht="12.75" customHeight="1">
      <c r="B398" s="35"/>
    </row>
    <row r="399" ht="12.75" customHeight="1">
      <c r="B399" s="35"/>
    </row>
    <row r="400" ht="12.75" customHeight="1">
      <c r="B400" s="35"/>
    </row>
    <row r="401" ht="12.75" customHeight="1">
      <c r="B401" s="35"/>
    </row>
    <row r="402" ht="12.75" customHeight="1">
      <c r="B402" s="35"/>
    </row>
    <row r="403" ht="12.75" customHeight="1">
      <c r="B403" s="35"/>
    </row>
    <row r="404" ht="12.75" customHeight="1">
      <c r="B404" s="35"/>
    </row>
    <row r="405" ht="12.75" customHeight="1">
      <c r="B405" s="35"/>
    </row>
    <row r="406" ht="12.75" customHeight="1">
      <c r="B406" s="35"/>
    </row>
    <row r="407" ht="12.75" customHeight="1">
      <c r="B407" s="35"/>
    </row>
    <row r="408" ht="12.75" customHeight="1">
      <c r="B408" s="35"/>
    </row>
    <row r="409" ht="12.75" customHeight="1">
      <c r="B409" s="35"/>
    </row>
    <row r="410" ht="12.75" customHeight="1">
      <c r="B410" s="35"/>
    </row>
    <row r="411" ht="12.75" customHeight="1">
      <c r="B411" s="35"/>
    </row>
    <row r="412" ht="12.75" customHeight="1">
      <c r="B412" s="35"/>
    </row>
    <row r="413" ht="12.75" customHeight="1">
      <c r="B413" s="35"/>
    </row>
    <row r="414" ht="12.75" customHeight="1">
      <c r="B414" s="35"/>
    </row>
    <row r="415" ht="12.75" customHeight="1">
      <c r="B415" s="35"/>
    </row>
    <row r="416" ht="12.75" customHeight="1">
      <c r="B416" s="35"/>
    </row>
    <row r="417" ht="12.75" customHeight="1">
      <c r="B417" s="35"/>
    </row>
    <row r="418" ht="12.75" customHeight="1">
      <c r="B418" s="35"/>
    </row>
    <row r="419" ht="12.75" customHeight="1">
      <c r="B419" s="35"/>
    </row>
    <row r="420" ht="12.75" customHeight="1">
      <c r="B420" s="35"/>
    </row>
    <row r="421" ht="12.75" customHeight="1">
      <c r="B421" s="35"/>
    </row>
    <row r="422" ht="12.75" customHeight="1">
      <c r="B422" s="35"/>
    </row>
    <row r="423" ht="12.75" customHeight="1">
      <c r="B423" s="35"/>
    </row>
    <row r="424" ht="12.75" customHeight="1">
      <c r="B424" s="35"/>
    </row>
    <row r="425" ht="12.75" customHeight="1">
      <c r="B425" s="35"/>
    </row>
    <row r="426" ht="12.75" customHeight="1">
      <c r="B426" s="35"/>
    </row>
    <row r="427" ht="12.75" customHeight="1">
      <c r="B427" s="35"/>
    </row>
    <row r="428" ht="12.75" customHeight="1">
      <c r="B428" s="35"/>
    </row>
    <row r="429" ht="12.75" customHeight="1">
      <c r="B429" s="35"/>
    </row>
    <row r="430" ht="12.75" customHeight="1">
      <c r="B430" s="35"/>
    </row>
    <row r="431" ht="12.75" customHeight="1">
      <c r="B431" s="35"/>
    </row>
    <row r="432" ht="12.75" customHeight="1">
      <c r="B432" s="35"/>
    </row>
    <row r="433" ht="12.75" customHeight="1">
      <c r="B433" s="35"/>
    </row>
    <row r="434" ht="12.75" customHeight="1">
      <c r="B434" s="35"/>
    </row>
    <row r="435" ht="12.75" customHeight="1">
      <c r="B435" s="35"/>
    </row>
    <row r="436" ht="12.75" customHeight="1">
      <c r="B436" s="35"/>
    </row>
    <row r="437" ht="12.75" customHeight="1">
      <c r="B437" s="35"/>
    </row>
    <row r="438" ht="12.75" customHeight="1">
      <c r="B438" s="35"/>
    </row>
    <row r="439" ht="12.75" customHeight="1">
      <c r="B439" s="35"/>
    </row>
    <row r="440" ht="12.75" customHeight="1">
      <c r="B440" s="35"/>
    </row>
    <row r="441" ht="12.75" customHeight="1">
      <c r="B441" s="35"/>
    </row>
    <row r="442" ht="12.75" customHeight="1">
      <c r="B442" s="35"/>
    </row>
    <row r="443" ht="12.75" customHeight="1">
      <c r="B443" s="35"/>
    </row>
    <row r="444" ht="12.75" customHeight="1">
      <c r="B444" s="35"/>
    </row>
    <row r="445" ht="12.75" customHeight="1">
      <c r="B445" s="35"/>
    </row>
    <row r="446" ht="12.75" customHeight="1">
      <c r="B446" s="35"/>
    </row>
    <row r="447" ht="12.75" customHeight="1">
      <c r="B447" s="35"/>
    </row>
    <row r="448" ht="12.75" customHeight="1">
      <c r="B448" s="35"/>
    </row>
    <row r="449" ht="12.75" customHeight="1">
      <c r="B449" s="35"/>
    </row>
    <row r="450" ht="12.75" customHeight="1">
      <c r="B450" s="35"/>
    </row>
    <row r="451" ht="12.75" customHeight="1">
      <c r="B451" s="35"/>
    </row>
    <row r="452" ht="12.75" customHeight="1">
      <c r="B452" s="35"/>
    </row>
    <row r="453" ht="12.75" customHeight="1">
      <c r="B453" s="35"/>
    </row>
    <row r="454" ht="12.75" customHeight="1">
      <c r="B454" s="35"/>
    </row>
    <row r="455" ht="12.75" customHeight="1">
      <c r="B455" s="35"/>
    </row>
    <row r="456" ht="12.75" customHeight="1">
      <c r="B456" s="35"/>
    </row>
    <row r="457" ht="12.75" customHeight="1">
      <c r="B457" s="35"/>
    </row>
    <row r="458" ht="12.75" customHeight="1">
      <c r="B458" s="35"/>
    </row>
    <row r="459" ht="12.75" customHeight="1">
      <c r="B459" s="35"/>
    </row>
    <row r="460" ht="12.75" customHeight="1">
      <c r="B460" s="35"/>
    </row>
    <row r="461" ht="12.75" customHeight="1">
      <c r="B461" s="35"/>
    </row>
    <row r="462" ht="12.75" customHeight="1">
      <c r="B462" s="35"/>
    </row>
    <row r="463" ht="12.75" customHeight="1">
      <c r="B463" s="35"/>
    </row>
    <row r="464" ht="12.75" customHeight="1">
      <c r="B464" s="35"/>
    </row>
    <row r="465" ht="12.75" customHeight="1">
      <c r="B465" s="35"/>
    </row>
    <row r="466" ht="12.75" customHeight="1">
      <c r="B466" s="35"/>
    </row>
    <row r="467" ht="12.75" customHeight="1">
      <c r="B467" s="35"/>
    </row>
    <row r="468" ht="12.75" customHeight="1">
      <c r="B468" s="35"/>
    </row>
    <row r="469" ht="12.75" customHeight="1">
      <c r="B469" s="35"/>
    </row>
    <row r="470" ht="12.75" customHeight="1">
      <c r="B470" s="35"/>
    </row>
    <row r="471" ht="12.75" customHeight="1">
      <c r="B471" s="35"/>
    </row>
    <row r="472" ht="12.75" customHeight="1">
      <c r="B472" s="35"/>
    </row>
    <row r="473" ht="12.75" customHeight="1">
      <c r="B473" s="35"/>
    </row>
    <row r="474" ht="12.75" customHeight="1">
      <c r="B474" s="35"/>
    </row>
    <row r="475" ht="12.75" customHeight="1">
      <c r="B475" s="35"/>
    </row>
    <row r="476" ht="12.75" customHeight="1">
      <c r="B476" s="35"/>
    </row>
    <row r="477" ht="12.75" customHeight="1">
      <c r="B477" s="35"/>
    </row>
    <row r="478" ht="12.75" customHeight="1">
      <c r="B478" s="35"/>
    </row>
    <row r="479" ht="12.75" customHeight="1">
      <c r="B479" s="35"/>
    </row>
    <row r="480" ht="12.75" customHeight="1">
      <c r="B480" s="35"/>
    </row>
    <row r="481" ht="12.75" customHeight="1">
      <c r="B481" s="35"/>
    </row>
    <row r="482" ht="12.75" customHeight="1">
      <c r="B482" s="35"/>
    </row>
    <row r="483" ht="12.75" customHeight="1">
      <c r="B483" s="35"/>
    </row>
    <row r="484" ht="12.75" customHeight="1">
      <c r="B484" s="35"/>
    </row>
    <row r="485" ht="12.75" customHeight="1">
      <c r="B485" s="35"/>
    </row>
    <row r="486" ht="12.75" customHeight="1">
      <c r="B486" s="35"/>
    </row>
    <row r="487" ht="12.75" customHeight="1">
      <c r="B487" s="35"/>
    </row>
    <row r="488" ht="12.75" customHeight="1">
      <c r="B488" s="35"/>
    </row>
    <row r="489" ht="12.75" customHeight="1">
      <c r="B489" s="35"/>
    </row>
    <row r="490" ht="12.75" customHeight="1">
      <c r="B490" s="35"/>
    </row>
    <row r="491" ht="12.75" customHeight="1">
      <c r="B491" s="35"/>
    </row>
    <row r="492" ht="12.75" customHeight="1">
      <c r="B492" s="35"/>
    </row>
    <row r="493" ht="12.75" customHeight="1">
      <c r="B493" s="35"/>
    </row>
    <row r="494" ht="12.75" customHeight="1">
      <c r="B494" s="35"/>
    </row>
    <row r="495" ht="12.75" customHeight="1">
      <c r="B495" s="35"/>
    </row>
    <row r="496" ht="12.75" customHeight="1">
      <c r="B496" s="35"/>
    </row>
    <row r="497" ht="12.75" customHeight="1">
      <c r="B497" s="35"/>
    </row>
    <row r="498" ht="12.75" customHeight="1">
      <c r="B498" s="35"/>
    </row>
    <row r="499" ht="12.75" customHeight="1">
      <c r="B499" s="35"/>
    </row>
    <row r="500" ht="12.75" customHeight="1">
      <c r="B500" s="35"/>
    </row>
    <row r="501" ht="12.75" customHeight="1">
      <c r="B501" s="35"/>
    </row>
    <row r="502" ht="12.75" customHeight="1">
      <c r="B502" s="35"/>
    </row>
    <row r="503" ht="12.75" customHeight="1">
      <c r="B503" s="35"/>
    </row>
    <row r="504" ht="12.75" customHeight="1">
      <c r="B504" s="35"/>
    </row>
    <row r="505" ht="12.75" customHeight="1">
      <c r="B505" s="35"/>
    </row>
    <row r="506" ht="12.75" customHeight="1">
      <c r="B506" s="35"/>
    </row>
    <row r="507" ht="12.75" customHeight="1">
      <c r="B507" s="35"/>
    </row>
    <row r="508" ht="12.75" customHeight="1">
      <c r="B508" s="35"/>
    </row>
    <row r="509" ht="12.75" customHeight="1">
      <c r="B509" s="35"/>
    </row>
    <row r="510" ht="12.75" customHeight="1">
      <c r="B510" s="35"/>
    </row>
    <row r="511" ht="12.75" customHeight="1">
      <c r="B511" s="35"/>
    </row>
    <row r="512" ht="12.75" customHeight="1">
      <c r="B512" s="35"/>
    </row>
    <row r="513" ht="12.75" customHeight="1">
      <c r="B513" s="35"/>
    </row>
    <row r="514" ht="12.75" customHeight="1">
      <c r="B514" s="35"/>
    </row>
    <row r="515" ht="12.75" customHeight="1">
      <c r="B515" s="35"/>
    </row>
    <row r="516" ht="12.75" customHeight="1">
      <c r="B516" s="35"/>
    </row>
    <row r="517" ht="12.75" customHeight="1">
      <c r="B517" s="35"/>
    </row>
    <row r="518" ht="12.75" customHeight="1">
      <c r="B518" s="35"/>
    </row>
    <row r="519" ht="12.75" customHeight="1">
      <c r="B519" s="35"/>
    </row>
    <row r="520" ht="12.75" customHeight="1">
      <c r="B520" s="35"/>
    </row>
    <row r="521" ht="12.75" customHeight="1">
      <c r="B521" s="35"/>
    </row>
    <row r="522" ht="12.75" customHeight="1">
      <c r="B522" s="35"/>
    </row>
    <row r="523" ht="12.75" customHeight="1">
      <c r="B523" s="35"/>
    </row>
    <row r="524" ht="12.75" customHeight="1">
      <c r="B524" s="35"/>
    </row>
    <row r="525" ht="12.75" customHeight="1">
      <c r="B525" s="35"/>
    </row>
    <row r="526" ht="12.75" customHeight="1">
      <c r="B526" s="35"/>
    </row>
    <row r="527" ht="12.75" customHeight="1">
      <c r="B527" s="35"/>
    </row>
    <row r="528" ht="12.75" customHeight="1">
      <c r="B528" s="35"/>
    </row>
    <row r="529" ht="12.75" customHeight="1">
      <c r="B529" s="35"/>
    </row>
    <row r="530" ht="12.75" customHeight="1">
      <c r="B530" s="35"/>
    </row>
    <row r="531" ht="12.75" customHeight="1">
      <c r="B531" s="35"/>
    </row>
    <row r="532" ht="12.75" customHeight="1">
      <c r="B532" s="35"/>
    </row>
    <row r="533" ht="12.75" customHeight="1">
      <c r="B533" s="35"/>
    </row>
    <row r="534" ht="12.75" customHeight="1">
      <c r="B534" s="35"/>
    </row>
    <row r="535" ht="12.75" customHeight="1">
      <c r="B535" s="35"/>
    </row>
    <row r="536" ht="12.75" customHeight="1">
      <c r="B536" s="35"/>
    </row>
    <row r="537" ht="12.75" customHeight="1">
      <c r="B537" s="35"/>
    </row>
    <row r="538" ht="12.75" customHeight="1">
      <c r="B538" s="35"/>
    </row>
    <row r="539" ht="12.75" customHeight="1">
      <c r="B539" s="35"/>
    </row>
    <row r="540" ht="12.75" customHeight="1">
      <c r="B540" s="35"/>
    </row>
    <row r="541" ht="12.75" customHeight="1">
      <c r="B541" s="35"/>
    </row>
    <row r="542" ht="12.75" customHeight="1">
      <c r="B542" s="35"/>
    </row>
    <row r="543" ht="12.75" customHeight="1">
      <c r="B543" s="35"/>
    </row>
    <row r="544" ht="12.75" customHeight="1">
      <c r="B544" s="35"/>
    </row>
    <row r="545" ht="12.75" customHeight="1">
      <c r="B545" s="35"/>
    </row>
    <row r="546" ht="12.75" customHeight="1">
      <c r="B546" s="35"/>
    </row>
    <row r="547" ht="12.75" customHeight="1">
      <c r="B547" s="35"/>
    </row>
    <row r="548" ht="12.75" customHeight="1">
      <c r="B548" s="35"/>
    </row>
    <row r="549" ht="12.75" customHeight="1">
      <c r="B549" s="35"/>
    </row>
    <row r="550" ht="12.75" customHeight="1">
      <c r="B550" s="35"/>
    </row>
    <row r="551" ht="12.75" customHeight="1">
      <c r="B551" s="35"/>
    </row>
    <row r="552" ht="12.75" customHeight="1">
      <c r="B552" s="35"/>
    </row>
    <row r="553" ht="12.75" customHeight="1">
      <c r="B553" s="35"/>
    </row>
    <row r="554" ht="12.75" customHeight="1">
      <c r="B554" s="35"/>
    </row>
    <row r="555" ht="12.75" customHeight="1">
      <c r="B555" s="35"/>
    </row>
    <row r="556" ht="12.75" customHeight="1">
      <c r="B556" s="35"/>
    </row>
    <row r="557" ht="12.75" customHeight="1">
      <c r="B557" s="35"/>
    </row>
    <row r="558" ht="12.75" customHeight="1">
      <c r="B558" s="35"/>
    </row>
    <row r="559" ht="12.75" customHeight="1">
      <c r="B559" s="35"/>
    </row>
    <row r="560" ht="12.75" customHeight="1">
      <c r="B560" s="35"/>
    </row>
    <row r="561" ht="12.75" customHeight="1">
      <c r="B561" s="35"/>
    </row>
    <row r="562" ht="12.75" customHeight="1">
      <c r="B562" s="35"/>
    </row>
    <row r="563" ht="12.75" customHeight="1">
      <c r="B563" s="35"/>
    </row>
    <row r="564" ht="12.75" customHeight="1">
      <c r="B564" s="35"/>
    </row>
    <row r="565" ht="12.75" customHeight="1">
      <c r="B565" s="35"/>
    </row>
    <row r="566" ht="12.75" customHeight="1">
      <c r="B566" s="35"/>
    </row>
    <row r="567" ht="12.75" customHeight="1">
      <c r="B567" s="35"/>
    </row>
    <row r="568" ht="12.75" customHeight="1">
      <c r="B568" s="35"/>
    </row>
    <row r="569" ht="12.75" customHeight="1">
      <c r="B569" s="35"/>
    </row>
    <row r="570" ht="12.75" customHeight="1">
      <c r="B570" s="35"/>
    </row>
    <row r="571" ht="12.75" customHeight="1">
      <c r="B571" s="35"/>
    </row>
    <row r="572" ht="12.75" customHeight="1">
      <c r="B572" s="35"/>
    </row>
    <row r="573" ht="12.75" customHeight="1">
      <c r="B573" s="35"/>
    </row>
    <row r="574" ht="12.75" customHeight="1">
      <c r="B574" s="35"/>
    </row>
    <row r="575" ht="12.75" customHeight="1">
      <c r="B575" s="35"/>
    </row>
    <row r="576" ht="12.75" customHeight="1">
      <c r="B576" s="35"/>
    </row>
    <row r="577" ht="12.75" customHeight="1">
      <c r="B577" s="35"/>
    </row>
    <row r="578" ht="12.75" customHeight="1">
      <c r="B578" s="35"/>
    </row>
    <row r="579" ht="12.75" customHeight="1">
      <c r="B579" s="35"/>
    </row>
    <row r="580" ht="12.75" customHeight="1">
      <c r="B580" s="35"/>
    </row>
    <row r="581" ht="12.75" customHeight="1">
      <c r="B581" s="35"/>
    </row>
    <row r="582" ht="12.75" customHeight="1">
      <c r="B582" s="35"/>
    </row>
    <row r="583" ht="12.75" customHeight="1">
      <c r="B583" s="35"/>
    </row>
    <row r="584" ht="12.75" customHeight="1">
      <c r="B584" s="35"/>
    </row>
    <row r="585" ht="12.75" customHeight="1">
      <c r="B585" s="35"/>
    </row>
    <row r="586" ht="12.75" customHeight="1">
      <c r="B586" s="35"/>
    </row>
    <row r="587" ht="12.75" customHeight="1">
      <c r="B587" s="35"/>
    </row>
    <row r="588" ht="12.75" customHeight="1">
      <c r="B588" s="35"/>
    </row>
    <row r="589" ht="12.75" customHeight="1">
      <c r="B589" s="35"/>
    </row>
    <row r="590" ht="12.75" customHeight="1">
      <c r="B590" s="35"/>
    </row>
    <row r="591" ht="12.75" customHeight="1">
      <c r="B591" s="35"/>
    </row>
    <row r="592" ht="12.75" customHeight="1">
      <c r="B592" s="35"/>
    </row>
    <row r="593" ht="12.75" customHeight="1">
      <c r="B593" s="35"/>
    </row>
    <row r="594" ht="12.75" customHeight="1">
      <c r="B594" s="35"/>
    </row>
    <row r="595" ht="12.75" customHeight="1">
      <c r="B595" s="35"/>
    </row>
    <row r="596" ht="12.75" customHeight="1">
      <c r="B596" s="35"/>
    </row>
    <row r="597" ht="12.75" customHeight="1">
      <c r="B597" s="35"/>
    </row>
    <row r="598" ht="12.75" customHeight="1">
      <c r="B598" s="35"/>
    </row>
    <row r="599" ht="12.75" customHeight="1">
      <c r="B599" s="35"/>
    </row>
    <row r="600" ht="12.75" customHeight="1">
      <c r="B600" s="35"/>
    </row>
    <row r="601" ht="12.75" customHeight="1">
      <c r="B601" s="35"/>
    </row>
    <row r="602" ht="12.75" customHeight="1">
      <c r="B602" s="35"/>
    </row>
    <row r="603" ht="12.75" customHeight="1">
      <c r="B603" s="35"/>
    </row>
    <row r="604" ht="12.75" customHeight="1">
      <c r="B604" s="35"/>
    </row>
    <row r="605" ht="12.75" customHeight="1">
      <c r="B605" s="35"/>
    </row>
    <row r="606" ht="12.75" customHeight="1">
      <c r="B606" s="35"/>
    </row>
    <row r="607" ht="12.75" customHeight="1">
      <c r="B607" s="35"/>
    </row>
    <row r="608" ht="12.75" customHeight="1">
      <c r="B608" s="35"/>
    </row>
    <row r="609" ht="12.75" customHeight="1">
      <c r="B609" s="35"/>
    </row>
    <row r="610" ht="12.75" customHeight="1">
      <c r="B610" s="35"/>
    </row>
    <row r="611" ht="12.75" customHeight="1">
      <c r="B611" s="35"/>
    </row>
    <row r="612" ht="12.75" customHeight="1">
      <c r="B612" s="35"/>
    </row>
    <row r="613" ht="12.75" customHeight="1">
      <c r="B613" s="35"/>
    </row>
    <row r="614" ht="12.75" customHeight="1">
      <c r="B614" s="35"/>
    </row>
    <row r="615" ht="12.75" customHeight="1">
      <c r="B615" s="35"/>
    </row>
    <row r="616" ht="12.75" customHeight="1">
      <c r="B616" s="35"/>
    </row>
    <row r="617" ht="12.75" customHeight="1">
      <c r="B617" s="35"/>
    </row>
    <row r="618" ht="12.75" customHeight="1">
      <c r="B618" s="35"/>
    </row>
    <row r="619" ht="12.75" customHeight="1">
      <c r="B619" s="35"/>
    </row>
    <row r="620" ht="12.75" customHeight="1">
      <c r="B620" s="35"/>
    </row>
    <row r="621" ht="12.75" customHeight="1">
      <c r="B621" s="35"/>
    </row>
    <row r="622" ht="12.75" customHeight="1">
      <c r="B622" s="35"/>
    </row>
    <row r="623" ht="12.75" customHeight="1">
      <c r="B623" s="35"/>
    </row>
    <row r="624" ht="12.75" customHeight="1">
      <c r="B624" s="35"/>
    </row>
    <row r="625" ht="12.75" customHeight="1">
      <c r="B625" s="35"/>
    </row>
    <row r="626" ht="12.75" customHeight="1">
      <c r="B626" s="35"/>
    </row>
    <row r="627" ht="12.75" customHeight="1">
      <c r="B627" s="35"/>
    </row>
    <row r="628" ht="12.75" customHeight="1">
      <c r="B628" s="35"/>
    </row>
    <row r="629" ht="12.75" customHeight="1">
      <c r="B629" s="35"/>
    </row>
    <row r="630" ht="12.75" customHeight="1">
      <c r="B630" s="35"/>
    </row>
    <row r="631" ht="12.75" customHeight="1">
      <c r="B631" s="35"/>
    </row>
    <row r="632" ht="12.75" customHeight="1">
      <c r="B632" s="35"/>
    </row>
    <row r="633" ht="12.75" customHeight="1">
      <c r="B633" s="35"/>
    </row>
    <row r="634" ht="12.75" customHeight="1">
      <c r="B634" s="35"/>
    </row>
    <row r="635" ht="12.75" customHeight="1">
      <c r="B635" s="35"/>
    </row>
    <row r="636" ht="12.75" customHeight="1">
      <c r="B636" s="35"/>
    </row>
    <row r="637" ht="12.75" customHeight="1">
      <c r="B637" s="35"/>
    </row>
    <row r="638" ht="12.75" customHeight="1">
      <c r="B638" s="35"/>
    </row>
    <row r="639" ht="12.75" customHeight="1">
      <c r="B639" s="35"/>
    </row>
    <row r="640" ht="12.75" customHeight="1">
      <c r="B640" s="35"/>
    </row>
    <row r="641" ht="12.75" customHeight="1">
      <c r="B641" s="35"/>
    </row>
    <row r="642" ht="12.75" customHeight="1">
      <c r="B642" s="35"/>
    </row>
    <row r="643" ht="12.75" customHeight="1">
      <c r="B643" s="35"/>
    </row>
    <row r="644" ht="12.75" customHeight="1">
      <c r="B644" s="35"/>
    </row>
    <row r="645" ht="12.75" customHeight="1">
      <c r="B645" s="35"/>
    </row>
    <row r="646" ht="12.75" customHeight="1">
      <c r="B646" s="35"/>
    </row>
    <row r="647" ht="12.75" customHeight="1">
      <c r="B647" s="35"/>
    </row>
    <row r="648" ht="12.75" customHeight="1">
      <c r="B648" s="35"/>
    </row>
    <row r="649" ht="12.75" customHeight="1">
      <c r="B649" s="35"/>
    </row>
    <row r="650" ht="12.75" customHeight="1">
      <c r="B650" s="35"/>
    </row>
    <row r="651" ht="12.75" customHeight="1">
      <c r="B651" s="35"/>
    </row>
    <row r="652" ht="12.75" customHeight="1">
      <c r="B652" s="35"/>
    </row>
    <row r="653" ht="12.75" customHeight="1">
      <c r="B653" s="35"/>
    </row>
    <row r="654" ht="12.75" customHeight="1">
      <c r="B654" s="35"/>
    </row>
    <row r="655" ht="12.75" customHeight="1">
      <c r="B655" s="35"/>
    </row>
    <row r="656" ht="12.75" customHeight="1">
      <c r="B656" s="35"/>
    </row>
    <row r="657" ht="12.75" customHeight="1">
      <c r="B657" s="35"/>
    </row>
    <row r="658" ht="12.75" customHeight="1">
      <c r="B658" s="35"/>
    </row>
    <row r="659" ht="12.75" customHeight="1">
      <c r="B659" s="35"/>
    </row>
    <row r="660" ht="12.75" customHeight="1">
      <c r="B660" s="35"/>
    </row>
    <row r="661" ht="12.75" customHeight="1">
      <c r="B661" s="35"/>
    </row>
    <row r="662" ht="12.75" customHeight="1">
      <c r="B662" s="35"/>
    </row>
    <row r="663" ht="12.75" customHeight="1">
      <c r="B663" s="35"/>
    </row>
    <row r="664" ht="12.75" customHeight="1">
      <c r="B664" s="35"/>
    </row>
    <row r="665" ht="12.75" customHeight="1">
      <c r="B665" s="35"/>
    </row>
    <row r="666" ht="12.75" customHeight="1">
      <c r="B666" s="35"/>
    </row>
    <row r="667" ht="12.75" customHeight="1">
      <c r="B667" s="35"/>
    </row>
    <row r="668" ht="12.75" customHeight="1">
      <c r="B668" s="35"/>
    </row>
    <row r="669" ht="12.75" customHeight="1">
      <c r="B669" s="35"/>
    </row>
    <row r="670" ht="12.75" customHeight="1">
      <c r="B670" s="35"/>
    </row>
    <row r="671" ht="12.75" customHeight="1">
      <c r="B671" s="35"/>
    </row>
    <row r="672" ht="12.75" customHeight="1">
      <c r="B672" s="35"/>
    </row>
    <row r="673" ht="12.75" customHeight="1">
      <c r="B673" s="35"/>
    </row>
    <row r="674" ht="12.75" customHeight="1">
      <c r="B674" s="35"/>
    </row>
    <row r="675" ht="12.75" customHeight="1">
      <c r="B675" s="35"/>
    </row>
    <row r="676" ht="12.75" customHeight="1">
      <c r="B676" s="35"/>
    </row>
    <row r="677" ht="12.75" customHeight="1">
      <c r="B677" s="35"/>
    </row>
    <row r="678" ht="12.75" customHeight="1">
      <c r="B678" s="35"/>
    </row>
    <row r="679" ht="12.75" customHeight="1">
      <c r="B679" s="35"/>
    </row>
    <row r="680" ht="12.75" customHeight="1">
      <c r="B680" s="35"/>
    </row>
    <row r="681" ht="12.75" customHeight="1">
      <c r="B681" s="35"/>
    </row>
    <row r="682" ht="12.75" customHeight="1">
      <c r="B682" s="35"/>
    </row>
    <row r="683" ht="12.75" customHeight="1">
      <c r="B683" s="35"/>
    </row>
    <row r="684" ht="12.75" customHeight="1">
      <c r="B684" s="35"/>
    </row>
    <row r="685" ht="12.75" customHeight="1">
      <c r="B685" s="35"/>
    </row>
    <row r="686" ht="12.75" customHeight="1">
      <c r="B686" s="35"/>
    </row>
    <row r="687" ht="12.75" customHeight="1">
      <c r="B687" s="35"/>
    </row>
    <row r="688" ht="12.75" customHeight="1">
      <c r="B688" s="35"/>
    </row>
    <row r="689" ht="12.75" customHeight="1">
      <c r="B689" s="35"/>
    </row>
    <row r="690" ht="12.75" customHeight="1">
      <c r="B690" s="35"/>
    </row>
    <row r="691" ht="12.75" customHeight="1">
      <c r="B691" s="35"/>
    </row>
    <row r="692" ht="12.75" customHeight="1">
      <c r="B692" s="35"/>
    </row>
    <row r="693" ht="12.75" customHeight="1">
      <c r="B693" s="35"/>
    </row>
    <row r="694" ht="12.75" customHeight="1">
      <c r="B694" s="35"/>
    </row>
    <row r="695" ht="12.75" customHeight="1">
      <c r="B695" s="35"/>
    </row>
    <row r="696" ht="12.75" customHeight="1">
      <c r="B696" s="35"/>
    </row>
    <row r="697" ht="12.75" customHeight="1">
      <c r="B697" s="35"/>
    </row>
    <row r="698" ht="12.75" customHeight="1">
      <c r="B698" s="35"/>
    </row>
    <row r="699" ht="12.75" customHeight="1">
      <c r="B699" s="35"/>
    </row>
    <row r="700" ht="12.75" customHeight="1">
      <c r="B700" s="35"/>
    </row>
    <row r="701" ht="12.75" customHeight="1">
      <c r="B701" s="35"/>
    </row>
    <row r="702" ht="12.75" customHeight="1">
      <c r="B702" s="35"/>
    </row>
    <row r="703" ht="12.75" customHeight="1">
      <c r="B703" s="35"/>
    </row>
    <row r="704" ht="12.75" customHeight="1">
      <c r="B704" s="35"/>
    </row>
    <row r="705" ht="12.75" customHeight="1">
      <c r="B705" s="35"/>
    </row>
    <row r="706" ht="12.75" customHeight="1">
      <c r="B706" s="35"/>
    </row>
    <row r="707" ht="12.75" customHeight="1">
      <c r="B707" s="35"/>
    </row>
    <row r="708" ht="12.75" customHeight="1">
      <c r="B708" s="35"/>
    </row>
    <row r="709" ht="12.75" customHeight="1">
      <c r="B709" s="35"/>
    </row>
    <row r="710" ht="12.75" customHeight="1">
      <c r="B710" s="35"/>
    </row>
    <row r="711" ht="12.75" customHeight="1">
      <c r="B711" s="35"/>
    </row>
    <row r="712" ht="12.75" customHeight="1">
      <c r="B712" s="35"/>
    </row>
    <row r="713" ht="12.75" customHeight="1">
      <c r="B713" s="35"/>
    </row>
    <row r="714" ht="12.75" customHeight="1">
      <c r="B714" s="35"/>
    </row>
    <row r="715" ht="12.75" customHeight="1">
      <c r="B715" s="35"/>
    </row>
    <row r="716" ht="12.75" customHeight="1">
      <c r="B716" s="35"/>
    </row>
    <row r="717" ht="12.75" customHeight="1">
      <c r="B717" s="35"/>
    </row>
    <row r="718" ht="12.75" customHeight="1">
      <c r="B718" s="35"/>
    </row>
    <row r="719" ht="12.75" customHeight="1">
      <c r="B719" s="35"/>
    </row>
    <row r="720" ht="12.75" customHeight="1">
      <c r="B720" s="35"/>
    </row>
    <row r="721" ht="12.75" customHeight="1">
      <c r="B721" s="35"/>
    </row>
    <row r="722" ht="12.75" customHeight="1">
      <c r="B722" s="35"/>
    </row>
    <row r="723" ht="12.75" customHeight="1">
      <c r="B723" s="35"/>
    </row>
    <row r="724" ht="12.75" customHeight="1">
      <c r="B724" s="35"/>
    </row>
    <row r="725" ht="12.75" customHeight="1">
      <c r="B725" s="35"/>
    </row>
    <row r="726" ht="12.75" customHeight="1">
      <c r="B726" s="35"/>
    </row>
    <row r="727" ht="12.75" customHeight="1">
      <c r="B727" s="35"/>
    </row>
    <row r="728" ht="12.75" customHeight="1">
      <c r="B728" s="35"/>
    </row>
    <row r="729" ht="12.75" customHeight="1">
      <c r="B729" s="35"/>
    </row>
    <row r="730" ht="12.75" customHeight="1">
      <c r="B730" s="35"/>
    </row>
    <row r="731" ht="12.75" customHeight="1">
      <c r="B731" s="35"/>
    </row>
    <row r="732" ht="12.75" customHeight="1">
      <c r="B732" s="35"/>
    </row>
    <row r="733" ht="12.75" customHeight="1">
      <c r="B733" s="35"/>
    </row>
    <row r="734" ht="12.75" customHeight="1">
      <c r="B734" s="35"/>
    </row>
    <row r="735" ht="12.75" customHeight="1">
      <c r="B735" s="35"/>
    </row>
    <row r="736" ht="12.75" customHeight="1">
      <c r="B736" s="35"/>
    </row>
    <row r="737" ht="12.75" customHeight="1">
      <c r="B737" s="35"/>
    </row>
    <row r="738" ht="12.75" customHeight="1">
      <c r="B738" s="35"/>
    </row>
    <row r="739" ht="12.75" customHeight="1">
      <c r="B739" s="35"/>
    </row>
    <row r="740" ht="12.75" customHeight="1">
      <c r="B740" s="35"/>
    </row>
    <row r="741" ht="12.75" customHeight="1">
      <c r="B741" s="35"/>
    </row>
    <row r="742" ht="12.75" customHeight="1">
      <c r="B742" s="35"/>
    </row>
    <row r="743" ht="12.75" customHeight="1">
      <c r="B743" s="35"/>
    </row>
    <row r="744" ht="12.75" customHeight="1">
      <c r="B744" s="35"/>
    </row>
    <row r="745" ht="12.75" customHeight="1">
      <c r="B745" s="35"/>
    </row>
    <row r="746" ht="12.75" customHeight="1">
      <c r="B746" s="35"/>
    </row>
    <row r="747" ht="12.75" customHeight="1">
      <c r="B747" s="35"/>
    </row>
    <row r="748" ht="12.75" customHeight="1">
      <c r="B748" s="35"/>
    </row>
    <row r="749" ht="12.75" customHeight="1">
      <c r="B749" s="35"/>
    </row>
    <row r="750" ht="12.75" customHeight="1">
      <c r="B750" s="35"/>
    </row>
    <row r="751" ht="12.75" customHeight="1">
      <c r="B751" s="35"/>
    </row>
    <row r="752" ht="12.75" customHeight="1">
      <c r="B752" s="35"/>
    </row>
    <row r="753" ht="12.75" customHeight="1">
      <c r="B753" s="35"/>
    </row>
    <row r="754" ht="12.75" customHeight="1">
      <c r="B754" s="35"/>
    </row>
    <row r="755" ht="12.75" customHeight="1">
      <c r="B755" s="35"/>
    </row>
    <row r="756" ht="12.75" customHeight="1">
      <c r="B756" s="35"/>
    </row>
    <row r="757" ht="12.75" customHeight="1">
      <c r="B757" s="35"/>
    </row>
    <row r="758" ht="12.75" customHeight="1">
      <c r="B758" s="35"/>
    </row>
    <row r="759" ht="12.75" customHeight="1">
      <c r="B759" s="35"/>
    </row>
    <row r="760" ht="12.75" customHeight="1">
      <c r="B760" s="35"/>
    </row>
    <row r="761" ht="12.75" customHeight="1">
      <c r="B761" s="35"/>
    </row>
    <row r="762" ht="12.75" customHeight="1">
      <c r="B762" s="35"/>
    </row>
    <row r="763" ht="12.75" customHeight="1">
      <c r="B763" s="35"/>
    </row>
    <row r="764" ht="12.75" customHeight="1">
      <c r="B764" s="35"/>
    </row>
    <row r="765" ht="12.75" customHeight="1">
      <c r="B765" s="35"/>
    </row>
    <row r="766" ht="12.75" customHeight="1">
      <c r="B766" s="35"/>
    </row>
    <row r="767" ht="12.75" customHeight="1">
      <c r="B767" s="35"/>
    </row>
    <row r="768" ht="12.75" customHeight="1">
      <c r="B768" s="35"/>
    </row>
    <row r="769" ht="12.75" customHeight="1">
      <c r="B769" s="35"/>
    </row>
    <row r="770" ht="12.75" customHeight="1">
      <c r="B770" s="35"/>
    </row>
    <row r="771" ht="12.75" customHeight="1">
      <c r="B771" s="35"/>
    </row>
    <row r="772" ht="12.75" customHeight="1">
      <c r="B772" s="35"/>
    </row>
    <row r="773" ht="12.75" customHeight="1">
      <c r="B773" s="35"/>
    </row>
    <row r="774" ht="12.75" customHeight="1">
      <c r="B774" s="35"/>
    </row>
    <row r="775" ht="12.75" customHeight="1">
      <c r="B775" s="35"/>
    </row>
    <row r="776" ht="12.75" customHeight="1">
      <c r="B776" s="35"/>
    </row>
    <row r="777" ht="12.75" customHeight="1">
      <c r="B777" s="35"/>
    </row>
    <row r="778" ht="12.75" customHeight="1">
      <c r="B778" s="35"/>
    </row>
    <row r="779" ht="12.75" customHeight="1">
      <c r="B779" s="35"/>
    </row>
    <row r="780" ht="12.75" customHeight="1">
      <c r="B780" s="35"/>
    </row>
    <row r="781" ht="12.75" customHeight="1">
      <c r="B781" s="35"/>
    </row>
    <row r="782" ht="12.75" customHeight="1">
      <c r="B782" s="35"/>
    </row>
    <row r="783" ht="12.75" customHeight="1">
      <c r="B783" s="35"/>
    </row>
    <row r="784" ht="12.75" customHeight="1">
      <c r="B784" s="35"/>
    </row>
    <row r="785" ht="12.75" customHeight="1">
      <c r="B785" s="35"/>
    </row>
    <row r="786" ht="12.75" customHeight="1">
      <c r="B786" s="35"/>
    </row>
    <row r="787" ht="12.75" customHeight="1">
      <c r="B787" s="35"/>
    </row>
    <row r="788" ht="12.75" customHeight="1">
      <c r="B788" s="35"/>
    </row>
    <row r="789" ht="12.75" customHeight="1">
      <c r="B789" s="35"/>
    </row>
    <row r="790" ht="12.75" customHeight="1">
      <c r="B790" s="35"/>
    </row>
    <row r="791" ht="12.75" customHeight="1">
      <c r="B791" s="35"/>
    </row>
    <row r="792" ht="12.75" customHeight="1">
      <c r="B792" s="35"/>
    </row>
    <row r="793" ht="12.75" customHeight="1">
      <c r="B793" s="35"/>
    </row>
    <row r="794" ht="12.75" customHeight="1">
      <c r="B794" s="35"/>
    </row>
    <row r="795" ht="12.75" customHeight="1">
      <c r="B795" s="35"/>
    </row>
    <row r="796" ht="12.75" customHeight="1">
      <c r="B796" s="35"/>
    </row>
    <row r="797" ht="12.75" customHeight="1">
      <c r="B797" s="35"/>
    </row>
    <row r="798" ht="12.75" customHeight="1">
      <c r="B798" s="35"/>
    </row>
    <row r="799" ht="12.75" customHeight="1">
      <c r="B799" s="35"/>
    </row>
    <row r="800" ht="12.75" customHeight="1">
      <c r="B800" s="35"/>
    </row>
    <row r="801" ht="12.75" customHeight="1">
      <c r="B801" s="35"/>
    </row>
    <row r="802" ht="12.75" customHeight="1">
      <c r="B802" s="35"/>
    </row>
    <row r="803" ht="12.75" customHeight="1">
      <c r="B803" s="35"/>
    </row>
    <row r="804" ht="12.75" customHeight="1">
      <c r="B804" s="35"/>
    </row>
    <row r="805" ht="12.75" customHeight="1">
      <c r="B805" s="35"/>
    </row>
    <row r="806" ht="12.75" customHeight="1">
      <c r="B806" s="35"/>
    </row>
    <row r="807" ht="12.75" customHeight="1">
      <c r="B807" s="35"/>
    </row>
    <row r="808" ht="12.75" customHeight="1">
      <c r="B808" s="35"/>
    </row>
    <row r="809" ht="12.75" customHeight="1">
      <c r="B809" s="35"/>
    </row>
    <row r="810" ht="12.75" customHeight="1">
      <c r="B810" s="35"/>
    </row>
    <row r="811" ht="12.75" customHeight="1">
      <c r="B811" s="35"/>
    </row>
    <row r="812" ht="12.75" customHeight="1">
      <c r="B812" s="35"/>
    </row>
    <row r="813" ht="12.75" customHeight="1">
      <c r="B813" s="35"/>
    </row>
    <row r="814" ht="12.75" customHeight="1">
      <c r="B814" s="35"/>
    </row>
    <row r="815" ht="12.75" customHeight="1">
      <c r="B815" s="35"/>
    </row>
    <row r="816" ht="12.75" customHeight="1">
      <c r="B816" s="35"/>
    </row>
    <row r="817" ht="12.75" customHeight="1">
      <c r="B817" s="35"/>
    </row>
    <row r="818" ht="12.75" customHeight="1">
      <c r="B818" s="35"/>
    </row>
    <row r="819" ht="12.75" customHeight="1">
      <c r="B819" s="35"/>
    </row>
    <row r="820" ht="12.75" customHeight="1">
      <c r="B820" s="35"/>
    </row>
    <row r="821" ht="12.75" customHeight="1">
      <c r="B821" s="35"/>
    </row>
    <row r="822" ht="12.75" customHeight="1">
      <c r="B822" s="35"/>
    </row>
    <row r="823" ht="12.75" customHeight="1">
      <c r="B823" s="35"/>
    </row>
    <row r="824" ht="12.75" customHeight="1">
      <c r="B824" s="35"/>
    </row>
    <row r="825" ht="12.75" customHeight="1">
      <c r="B825" s="35"/>
    </row>
    <row r="826" ht="12.75" customHeight="1">
      <c r="B826" s="35"/>
    </row>
    <row r="827" ht="12.75" customHeight="1">
      <c r="B827" s="35"/>
    </row>
    <row r="828" ht="12.75" customHeight="1">
      <c r="B828" s="35"/>
    </row>
    <row r="829" ht="12.75" customHeight="1">
      <c r="B829" s="35"/>
    </row>
    <row r="830" ht="12.75" customHeight="1">
      <c r="B830" s="35"/>
    </row>
    <row r="831" ht="12.75" customHeight="1">
      <c r="B831" s="35"/>
    </row>
    <row r="832" ht="12.75" customHeight="1">
      <c r="B832" s="35"/>
    </row>
    <row r="833" ht="12.75" customHeight="1">
      <c r="B833" s="35"/>
    </row>
    <row r="834" ht="12.75" customHeight="1">
      <c r="B834" s="35"/>
    </row>
    <row r="835" ht="12.75" customHeight="1">
      <c r="B835" s="35"/>
    </row>
    <row r="836" ht="12.75" customHeight="1">
      <c r="B836" s="35"/>
    </row>
    <row r="837" ht="12.75" customHeight="1">
      <c r="B837" s="35"/>
    </row>
    <row r="838" ht="12.75" customHeight="1">
      <c r="B838" s="35"/>
    </row>
    <row r="839" ht="12.75" customHeight="1">
      <c r="B839" s="35"/>
    </row>
    <row r="840" ht="12.75" customHeight="1">
      <c r="B840" s="35"/>
    </row>
    <row r="841" ht="12.75" customHeight="1">
      <c r="B841" s="35"/>
    </row>
    <row r="842" ht="12.75" customHeight="1">
      <c r="B842" s="35"/>
    </row>
    <row r="843" ht="12.75" customHeight="1">
      <c r="B843" s="35"/>
    </row>
    <row r="844" ht="12.75" customHeight="1">
      <c r="B844" s="35"/>
    </row>
    <row r="845" ht="12.75" customHeight="1">
      <c r="B845" s="35"/>
    </row>
    <row r="846" ht="12.75" customHeight="1">
      <c r="B846" s="35"/>
    </row>
    <row r="847" ht="12.75" customHeight="1">
      <c r="B847" s="35"/>
    </row>
    <row r="848" ht="12.75" customHeight="1">
      <c r="B848" s="35"/>
    </row>
    <row r="849" ht="12.75" customHeight="1">
      <c r="B849" s="35"/>
    </row>
    <row r="850" ht="12.75" customHeight="1">
      <c r="B850" s="35"/>
    </row>
    <row r="851" ht="12.75" customHeight="1">
      <c r="B851" s="35"/>
    </row>
    <row r="852" ht="12.75" customHeight="1">
      <c r="B852" s="35"/>
    </row>
    <row r="853" ht="12.75" customHeight="1">
      <c r="B853" s="35"/>
    </row>
    <row r="854" ht="12.75" customHeight="1">
      <c r="B854" s="35"/>
    </row>
    <row r="855" ht="12.75" customHeight="1">
      <c r="B855" s="35"/>
    </row>
    <row r="856" ht="12.75" customHeight="1">
      <c r="B856" s="35"/>
    </row>
    <row r="857" ht="12.75" customHeight="1">
      <c r="B857" s="35"/>
    </row>
    <row r="858" ht="12.75" customHeight="1">
      <c r="B858" s="35"/>
    </row>
    <row r="859" ht="12.75" customHeight="1">
      <c r="B859" s="35"/>
    </row>
    <row r="860" ht="12.75" customHeight="1">
      <c r="B860" s="35"/>
    </row>
    <row r="861" ht="12.75" customHeight="1">
      <c r="B861" s="35"/>
    </row>
    <row r="862" ht="12.75" customHeight="1">
      <c r="B862" s="35"/>
    </row>
    <row r="863" ht="12.75" customHeight="1">
      <c r="B863" s="35"/>
    </row>
    <row r="864" ht="12.75" customHeight="1">
      <c r="B864" s="35"/>
    </row>
    <row r="865" ht="12.75" customHeight="1">
      <c r="B865" s="35"/>
    </row>
    <row r="866" ht="12.75" customHeight="1">
      <c r="B866" s="35"/>
    </row>
    <row r="867" ht="12.75" customHeight="1">
      <c r="B867" s="35"/>
    </row>
    <row r="868" ht="12.75" customHeight="1">
      <c r="B868" s="35"/>
    </row>
    <row r="869" ht="12.75" customHeight="1">
      <c r="B869" s="35"/>
    </row>
    <row r="870" ht="12.75" customHeight="1">
      <c r="B870" s="35"/>
    </row>
    <row r="871" ht="12.75" customHeight="1">
      <c r="B871" s="35"/>
    </row>
    <row r="872" ht="12.75" customHeight="1">
      <c r="B872" s="35"/>
    </row>
    <row r="873" ht="12.75" customHeight="1">
      <c r="B873" s="35"/>
    </row>
    <row r="874" ht="12.75" customHeight="1">
      <c r="B874" s="35"/>
    </row>
    <row r="875" ht="12.75" customHeight="1">
      <c r="B875" s="35"/>
    </row>
    <row r="876" ht="12.75" customHeight="1">
      <c r="B876" s="35"/>
    </row>
    <row r="877" ht="12.75" customHeight="1">
      <c r="B877" s="35"/>
    </row>
    <row r="878" ht="12.75" customHeight="1">
      <c r="B878" s="35"/>
    </row>
    <row r="879" ht="12.75" customHeight="1">
      <c r="B879" s="35"/>
    </row>
    <row r="880" ht="12.75" customHeight="1">
      <c r="B880" s="35"/>
    </row>
    <row r="881" ht="12.75" customHeight="1">
      <c r="B881" s="35"/>
    </row>
    <row r="882" ht="12.75" customHeight="1">
      <c r="B882" s="35"/>
    </row>
    <row r="883" ht="12.75" customHeight="1">
      <c r="B883" s="35"/>
    </row>
    <row r="884" ht="12.75" customHeight="1">
      <c r="B884" s="35"/>
    </row>
    <row r="885" ht="12.75" customHeight="1">
      <c r="B885" s="35"/>
    </row>
    <row r="886" ht="12.75" customHeight="1">
      <c r="B886" s="35"/>
    </row>
    <row r="887" ht="12.75" customHeight="1">
      <c r="B887" s="35"/>
    </row>
    <row r="888" ht="12.75" customHeight="1">
      <c r="B888" s="35"/>
    </row>
    <row r="889" ht="12.75" customHeight="1">
      <c r="B889" s="35"/>
    </row>
    <row r="890" ht="12.75" customHeight="1">
      <c r="B890" s="35"/>
    </row>
    <row r="891" ht="12.75" customHeight="1">
      <c r="B891" s="35"/>
    </row>
    <row r="892" ht="12.75" customHeight="1">
      <c r="B892" s="35"/>
    </row>
    <row r="893" ht="12.75" customHeight="1">
      <c r="B893" s="35"/>
    </row>
    <row r="894" ht="12.75" customHeight="1">
      <c r="B894" s="35"/>
    </row>
    <row r="895" ht="12.75" customHeight="1">
      <c r="B895" s="35"/>
    </row>
    <row r="896" ht="12.75" customHeight="1">
      <c r="B896" s="35"/>
    </row>
    <row r="897" ht="12.75" customHeight="1">
      <c r="B897" s="35"/>
    </row>
    <row r="898" ht="12.75" customHeight="1">
      <c r="B898" s="35"/>
    </row>
    <row r="899" ht="12.75" customHeight="1">
      <c r="B899" s="35"/>
    </row>
    <row r="900" ht="12.75" customHeight="1">
      <c r="B900" s="35"/>
    </row>
    <row r="901" ht="12.75" customHeight="1">
      <c r="B901" s="35"/>
    </row>
    <row r="902" ht="12.75" customHeight="1">
      <c r="B902" s="35"/>
    </row>
    <row r="903" ht="12.75" customHeight="1">
      <c r="B903" s="35"/>
    </row>
    <row r="904" ht="12.75" customHeight="1">
      <c r="B904" s="35"/>
    </row>
    <row r="905" ht="12.75" customHeight="1">
      <c r="B905" s="35"/>
    </row>
    <row r="906" ht="12.75" customHeight="1">
      <c r="B906" s="35"/>
    </row>
    <row r="907" ht="12.75" customHeight="1">
      <c r="B907" s="35"/>
    </row>
    <row r="908" ht="12.75" customHeight="1">
      <c r="B908" s="35"/>
    </row>
    <row r="909" ht="12.75" customHeight="1">
      <c r="B909" s="35"/>
    </row>
    <row r="910" ht="12.75" customHeight="1">
      <c r="B910" s="35"/>
    </row>
    <row r="911" ht="12.75" customHeight="1">
      <c r="B911" s="35"/>
    </row>
    <row r="912" ht="12.75" customHeight="1">
      <c r="B912" s="35"/>
    </row>
    <row r="913" ht="12.75" customHeight="1">
      <c r="B913" s="35"/>
    </row>
    <row r="914" ht="12.75" customHeight="1">
      <c r="B914" s="35"/>
    </row>
    <row r="915" ht="12.75" customHeight="1">
      <c r="B915" s="35"/>
    </row>
    <row r="916" ht="12.75" customHeight="1">
      <c r="B916" s="35"/>
    </row>
    <row r="917" ht="12.75" customHeight="1">
      <c r="B917" s="35"/>
    </row>
    <row r="918" ht="12.75" customHeight="1">
      <c r="B918" s="35"/>
    </row>
    <row r="919" ht="12.75" customHeight="1">
      <c r="B919" s="35"/>
    </row>
    <row r="920" ht="12.75" customHeight="1">
      <c r="B920" s="35"/>
    </row>
    <row r="921" ht="12.75" customHeight="1">
      <c r="B921" s="35"/>
    </row>
    <row r="922" ht="12.75" customHeight="1">
      <c r="B922" s="35"/>
    </row>
    <row r="923" ht="12.75" customHeight="1">
      <c r="B923" s="35"/>
    </row>
    <row r="924" ht="12.75" customHeight="1">
      <c r="B924" s="35"/>
    </row>
    <row r="925" ht="12.75" customHeight="1">
      <c r="B925" s="35"/>
    </row>
    <row r="926" ht="12.75" customHeight="1">
      <c r="B926" s="35"/>
    </row>
    <row r="927" ht="12.75" customHeight="1">
      <c r="B927" s="35"/>
    </row>
    <row r="928" ht="12.75" customHeight="1">
      <c r="B928" s="35"/>
    </row>
    <row r="929" ht="12.75" customHeight="1">
      <c r="B929" s="35"/>
    </row>
    <row r="930" ht="12.75" customHeight="1">
      <c r="B930" s="35"/>
    </row>
    <row r="931" ht="12.75" customHeight="1">
      <c r="B931" s="35"/>
    </row>
    <row r="932" ht="12.75" customHeight="1">
      <c r="B932" s="35"/>
    </row>
    <row r="933" ht="12.75" customHeight="1">
      <c r="B933" s="35"/>
    </row>
    <row r="934" ht="12.75" customHeight="1">
      <c r="B934" s="35"/>
    </row>
    <row r="935" ht="12.75" customHeight="1">
      <c r="B935" s="35"/>
    </row>
    <row r="936" ht="12.75" customHeight="1">
      <c r="B936" s="35"/>
    </row>
    <row r="937" ht="12.75" customHeight="1">
      <c r="B937" s="35"/>
    </row>
    <row r="938" ht="12.75" customHeight="1">
      <c r="B938" s="35"/>
    </row>
    <row r="939" ht="12.75" customHeight="1">
      <c r="B939" s="35"/>
    </row>
    <row r="940" ht="12.75" customHeight="1">
      <c r="B940" s="35"/>
    </row>
    <row r="941" ht="12.75" customHeight="1">
      <c r="B941" s="35"/>
    </row>
    <row r="942" ht="12.75" customHeight="1">
      <c r="B942" s="35"/>
    </row>
    <row r="943" ht="12.75" customHeight="1">
      <c r="B943" s="35"/>
    </row>
    <row r="944" ht="12.75" customHeight="1">
      <c r="B944" s="35"/>
    </row>
    <row r="945" ht="12.75" customHeight="1">
      <c r="B945" s="35"/>
    </row>
    <row r="946" ht="12.75" customHeight="1">
      <c r="B946" s="35"/>
    </row>
    <row r="947" ht="12.75" customHeight="1">
      <c r="B947" s="35"/>
    </row>
    <row r="948" ht="12.75" customHeight="1">
      <c r="B948" s="35"/>
    </row>
    <row r="949" ht="12.75" customHeight="1">
      <c r="B949" s="35"/>
    </row>
    <row r="950" ht="12.75" customHeight="1">
      <c r="B950" s="35"/>
    </row>
    <row r="951" ht="12.75" customHeight="1">
      <c r="B951" s="35"/>
    </row>
    <row r="952" ht="12.75" customHeight="1">
      <c r="B952" s="35"/>
    </row>
    <row r="953" ht="12.75" customHeight="1">
      <c r="B953" s="35"/>
    </row>
    <row r="954" ht="12.75" customHeight="1">
      <c r="B954" s="35"/>
    </row>
    <row r="955" ht="12.75" customHeight="1">
      <c r="B955" s="35"/>
    </row>
    <row r="956" ht="12.75" customHeight="1">
      <c r="B956" s="35"/>
    </row>
    <row r="957" ht="12.75" customHeight="1">
      <c r="B957" s="35"/>
    </row>
    <row r="958" ht="12.75" customHeight="1">
      <c r="B958" s="35"/>
    </row>
    <row r="959" ht="12.75" customHeight="1">
      <c r="B959" s="35"/>
    </row>
    <row r="960" ht="12.75" customHeight="1">
      <c r="B960" s="35"/>
    </row>
    <row r="961" ht="12.75" customHeight="1">
      <c r="B961" s="35"/>
    </row>
    <row r="962" ht="12.75" customHeight="1">
      <c r="B962" s="35"/>
    </row>
    <row r="963" ht="12.75" customHeight="1">
      <c r="B963" s="35"/>
    </row>
    <row r="964" ht="12.75" customHeight="1">
      <c r="B964" s="35"/>
    </row>
    <row r="965" ht="12.75" customHeight="1">
      <c r="B965" s="35"/>
    </row>
    <row r="966" ht="12.75" customHeight="1">
      <c r="B966" s="35"/>
    </row>
    <row r="967" ht="12.75" customHeight="1">
      <c r="B967" s="35"/>
    </row>
    <row r="968" ht="12.75" customHeight="1">
      <c r="B968" s="35"/>
    </row>
    <row r="969" ht="12.75" customHeight="1">
      <c r="B969" s="35"/>
    </row>
    <row r="970" ht="12.75" customHeight="1">
      <c r="B970" s="35"/>
    </row>
    <row r="971" ht="12.75" customHeight="1">
      <c r="B971" s="35"/>
    </row>
    <row r="972" ht="12.75" customHeight="1">
      <c r="B972" s="35"/>
    </row>
    <row r="973" ht="12.75" customHeight="1">
      <c r="B973" s="35"/>
    </row>
    <row r="974" ht="12.75" customHeight="1">
      <c r="B974" s="35"/>
    </row>
    <row r="975" ht="12.75" customHeight="1">
      <c r="B975" s="35"/>
    </row>
    <row r="976" ht="12.75" customHeight="1">
      <c r="B976" s="35"/>
    </row>
    <row r="977" ht="12.75" customHeight="1">
      <c r="B977" s="35"/>
    </row>
    <row r="978" ht="12.75" customHeight="1">
      <c r="B978" s="35"/>
    </row>
    <row r="979" ht="12.75" customHeight="1">
      <c r="B979" s="35"/>
    </row>
    <row r="980" ht="12.75" customHeight="1">
      <c r="B980" s="35"/>
    </row>
    <row r="981" ht="12.75" customHeight="1">
      <c r="B981" s="35"/>
    </row>
    <row r="982" ht="12.75" customHeight="1">
      <c r="B982" s="35"/>
    </row>
    <row r="983" ht="12.75" customHeight="1">
      <c r="B983" s="35"/>
    </row>
    <row r="984" ht="12.75" customHeight="1">
      <c r="B984" s="35"/>
    </row>
    <row r="985" ht="12.75" customHeight="1">
      <c r="B985" s="35"/>
    </row>
    <row r="986" ht="12.75" customHeight="1">
      <c r="B986" s="35"/>
    </row>
    <row r="987" ht="12.75" customHeight="1">
      <c r="B987" s="35"/>
    </row>
    <row r="988" ht="12.75" customHeight="1">
      <c r="B988" s="35"/>
    </row>
    <row r="989" ht="12.75" customHeight="1">
      <c r="B989" s="35"/>
    </row>
    <row r="990" ht="12.75" customHeight="1">
      <c r="B990" s="35"/>
    </row>
    <row r="991" ht="12.75" customHeight="1">
      <c r="B991" s="35"/>
    </row>
    <row r="992" ht="12.75" customHeight="1">
      <c r="B992" s="35"/>
    </row>
    <row r="993" ht="12.75" customHeight="1">
      <c r="B993" s="35"/>
    </row>
    <row r="994" ht="12.75" customHeight="1">
      <c r="B994" s="35"/>
    </row>
    <row r="995" ht="12.75" customHeight="1">
      <c r="B995" s="35"/>
    </row>
    <row r="996" ht="12.75" customHeight="1">
      <c r="B996" s="35"/>
    </row>
    <row r="997" ht="12.75" customHeight="1">
      <c r="B997" s="35"/>
    </row>
    <row r="998" ht="12.75" customHeight="1">
      <c r="B998" s="35"/>
    </row>
    <row r="999" ht="12.75" customHeight="1">
      <c r="B999" s="35"/>
    </row>
    <row r="1000" ht="12.75" customHeight="1">
      <c r="B1000" s="35"/>
    </row>
    <row r="1001" ht="12.75" customHeight="1">
      <c r="B1001" s="35"/>
    </row>
    <row r="1002" ht="12.75" customHeight="1">
      <c r="B1002" s="35"/>
    </row>
    <row r="1003" ht="12.75" customHeight="1">
      <c r="B1003" s="35"/>
    </row>
    <row r="1004" ht="12.75" customHeight="1">
      <c r="B1004" s="35"/>
    </row>
    <row r="1005" ht="12.75" customHeight="1">
      <c r="B1005" s="35"/>
    </row>
    <row r="1006" ht="12.75" customHeight="1">
      <c r="B1006" s="35"/>
    </row>
    <row r="1007" ht="12.75" customHeight="1">
      <c r="B1007" s="35"/>
    </row>
    <row r="1008" ht="12.75" customHeight="1">
      <c r="B1008" s="35"/>
    </row>
    <row r="1009" ht="12.75" customHeight="1">
      <c r="B1009" s="35"/>
    </row>
    <row r="1010" ht="12.75" customHeight="1">
      <c r="B1010" s="35"/>
    </row>
    <row r="1011" ht="12.75" customHeight="1">
      <c r="B1011" s="35"/>
    </row>
    <row r="1012" ht="12.75" customHeight="1">
      <c r="B1012" s="35"/>
    </row>
  </sheetData>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71"/>
    <col customWidth="1" min="2" max="2" width="66.71"/>
    <col customWidth="1" min="3" max="3" width="10.0"/>
    <col customWidth="1" min="4" max="4" width="27.0"/>
    <col customWidth="1" min="5" max="5" width="37.43"/>
    <col customWidth="1" min="6" max="6" width="50.0"/>
    <col customWidth="1" min="7" max="24" width="8.86"/>
  </cols>
  <sheetData>
    <row r="1" ht="12.75" customHeight="1">
      <c r="A1" s="1" t="s">
        <v>0</v>
      </c>
      <c r="B1" s="2" t="s">
        <v>357</v>
      </c>
    </row>
    <row r="2" ht="12.75" customHeight="1">
      <c r="A2" s="1" t="s">
        <v>2</v>
      </c>
      <c r="B2" s="2" t="s">
        <v>3</v>
      </c>
    </row>
    <row r="3" ht="12.75" customHeight="1">
      <c r="A3" s="1" t="s">
        <v>4</v>
      </c>
      <c r="B3" s="2" t="s">
        <v>5</v>
      </c>
      <c r="C3" s="3"/>
      <c r="D3" s="3"/>
      <c r="E3" s="3"/>
      <c r="F3" s="3"/>
    </row>
    <row r="4" ht="12.75" customHeight="1">
      <c r="A4" s="4" t="s">
        <v>6</v>
      </c>
      <c r="B4" s="59" t="s">
        <v>358</v>
      </c>
      <c r="C4" s="3"/>
      <c r="D4" s="3"/>
      <c r="E4" s="3"/>
      <c r="F4" s="3"/>
    </row>
    <row r="5" ht="12.75" customHeight="1">
      <c r="A5" s="7" t="s">
        <v>8</v>
      </c>
      <c r="B5" s="2" t="s">
        <v>9</v>
      </c>
      <c r="C5" s="3"/>
      <c r="D5" s="3"/>
      <c r="E5" s="3"/>
      <c r="F5" s="3"/>
    </row>
    <row r="6" ht="12.75" customHeight="1">
      <c r="A6" s="7" t="s">
        <v>10</v>
      </c>
      <c r="B6" s="2" t="s">
        <v>9</v>
      </c>
      <c r="C6" s="3"/>
      <c r="D6" s="3"/>
      <c r="E6" s="3"/>
      <c r="F6" s="3"/>
    </row>
    <row r="7" ht="12.75" customHeight="1">
      <c r="A7" s="8"/>
      <c r="B7" s="9"/>
      <c r="C7" s="8"/>
      <c r="D7" s="8"/>
      <c r="E7" s="8"/>
      <c r="F7" s="8"/>
    </row>
    <row r="8" ht="12.75" customHeight="1">
      <c r="A8" s="10" t="s">
        <v>11</v>
      </c>
      <c r="B8" s="11" t="s">
        <v>12</v>
      </c>
      <c r="C8" s="12" t="s">
        <v>13</v>
      </c>
      <c r="D8" s="12" t="s">
        <v>14</v>
      </c>
      <c r="E8" s="13" t="s">
        <v>15</v>
      </c>
      <c r="F8" s="13" t="s">
        <v>16</v>
      </c>
    </row>
    <row r="9" ht="12.75" customHeight="1">
      <c r="A9" s="37" t="s">
        <v>250</v>
      </c>
      <c r="B9" s="60" t="s">
        <v>359</v>
      </c>
      <c r="C9" s="37" t="s">
        <v>23</v>
      </c>
      <c r="D9" s="61"/>
      <c r="E9" s="61" t="str">
        <f t="shared" ref="E9:E44" si="1">CONCATENATE("{Opportunity",".",B9,"}")</f>
        <v>{Opportunity.Account.BillingCity}</v>
      </c>
      <c r="F9" s="16"/>
    </row>
    <row r="10" ht="12.75" customHeight="1">
      <c r="A10" s="37" t="s">
        <v>251</v>
      </c>
      <c r="B10" s="60" t="s">
        <v>360</v>
      </c>
      <c r="C10" s="37" t="s">
        <v>23</v>
      </c>
      <c r="D10" s="61"/>
      <c r="E10" s="61" t="str">
        <f t="shared" si="1"/>
        <v>{Opportunity.Account.BillingCountry}</v>
      </c>
      <c r="F10" s="16"/>
    </row>
    <row r="11" ht="12.75" customHeight="1">
      <c r="A11" s="37" t="s">
        <v>253</v>
      </c>
      <c r="B11" s="60" t="s">
        <v>361</v>
      </c>
      <c r="C11" s="37" t="s">
        <v>23</v>
      </c>
      <c r="D11" s="61"/>
      <c r="E11" s="61" t="str">
        <f t="shared" si="1"/>
        <v>{Opportunity.Account.BillingPostalCode}</v>
      </c>
      <c r="F11" s="16"/>
    </row>
    <row r="12" ht="12.75" customHeight="1">
      <c r="A12" s="37" t="s">
        <v>254</v>
      </c>
      <c r="B12" s="60" t="s">
        <v>362</v>
      </c>
      <c r="C12" s="37" t="s">
        <v>23</v>
      </c>
      <c r="D12" s="61"/>
      <c r="E12" s="61" t="str">
        <f t="shared" si="1"/>
        <v>{Opportunity.Account.BillingState}</v>
      </c>
      <c r="F12" s="16"/>
    </row>
    <row r="13" ht="12.75" customHeight="1">
      <c r="A13" s="37" t="s">
        <v>57</v>
      </c>
      <c r="B13" s="60" t="s">
        <v>363</v>
      </c>
      <c r="C13" s="37" t="s">
        <v>280</v>
      </c>
      <c r="D13" s="61"/>
      <c r="E13" s="61" t="str">
        <f t="shared" si="1"/>
        <v>{Opportunity.Account.BillingStreet}</v>
      </c>
      <c r="F13" s="16"/>
    </row>
    <row r="14" ht="12.75" customHeight="1">
      <c r="A14" s="45" t="s">
        <v>364</v>
      </c>
      <c r="B14" s="60" t="s">
        <v>365</v>
      </c>
      <c r="C14" s="37" t="s">
        <v>170</v>
      </c>
      <c r="D14" s="61"/>
      <c r="E14" s="61" t="str">
        <f t="shared" si="1"/>
        <v>{Opportunity.Account.Fax}</v>
      </c>
      <c r="F14" s="16"/>
    </row>
    <row r="15" ht="12.75" customHeight="1">
      <c r="A15" s="37" t="s">
        <v>59</v>
      </c>
      <c r="B15" s="37" t="s">
        <v>18</v>
      </c>
      <c r="C15" s="37" t="s">
        <v>366</v>
      </c>
      <c r="D15" s="61"/>
      <c r="E15" s="61" t="str">
        <f t="shared" si="1"/>
        <v>{Opportunity.Account.Name}</v>
      </c>
      <c r="F15" s="16"/>
    </row>
    <row r="16" ht="12.75" customHeight="1">
      <c r="A16" s="45" t="s">
        <v>367</v>
      </c>
      <c r="B16" s="60" t="s">
        <v>368</v>
      </c>
      <c r="C16" s="37" t="s">
        <v>97</v>
      </c>
      <c r="D16" s="61"/>
      <c r="E16" s="61" t="str">
        <f t="shared" si="1"/>
        <v>{Opportunity.Account.Phone}</v>
      </c>
      <c r="F16" s="16"/>
    </row>
    <row r="17" ht="12.75" customHeight="1">
      <c r="A17" s="37" t="s">
        <v>281</v>
      </c>
      <c r="B17" s="60" t="s">
        <v>369</v>
      </c>
      <c r="C17" s="37" t="s">
        <v>277</v>
      </c>
      <c r="D17" s="61"/>
      <c r="E17" s="61" t="str">
        <f t="shared" si="1"/>
        <v>{Opportunity.Account.ShippingCity}</v>
      </c>
      <c r="F17" s="16"/>
    </row>
    <row r="18" ht="12.75" customHeight="1">
      <c r="A18" s="37" t="s">
        <v>282</v>
      </c>
      <c r="B18" s="60" t="s">
        <v>370</v>
      </c>
      <c r="C18" s="37" t="s">
        <v>278</v>
      </c>
      <c r="D18" s="61"/>
      <c r="E18" s="61" t="str">
        <f t="shared" si="1"/>
        <v>{Opportunity.Account.ShippingCountry}</v>
      </c>
      <c r="F18" s="16"/>
    </row>
    <row r="19" ht="12.75" customHeight="1">
      <c r="A19" s="37" t="s">
        <v>285</v>
      </c>
      <c r="B19" s="60" t="s">
        <v>371</v>
      </c>
      <c r="C19" s="37" t="s">
        <v>279</v>
      </c>
      <c r="D19" s="61"/>
      <c r="E19" s="61" t="str">
        <f t="shared" si="1"/>
        <v>{Opportunity.Account.ShippingPostalCode}</v>
      </c>
      <c r="F19" s="16"/>
    </row>
    <row r="20" ht="12.75" customHeight="1">
      <c r="A20" s="37" t="s">
        <v>286</v>
      </c>
      <c r="B20" s="60" t="s">
        <v>372</v>
      </c>
      <c r="C20" s="37" t="s">
        <v>278</v>
      </c>
      <c r="D20" s="61"/>
      <c r="E20" s="61" t="str">
        <f t="shared" si="1"/>
        <v>{Opportunity.Account.ShippingState}</v>
      </c>
      <c r="F20" s="16"/>
    </row>
    <row r="21" ht="12.75" customHeight="1">
      <c r="A21" s="45" t="s">
        <v>287</v>
      </c>
      <c r="B21" s="60" t="s">
        <v>373</v>
      </c>
      <c r="C21" s="37" t="s">
        <v>280</v>
      </c>
      <c r="D21" s="61"/>
      <c r="E21" s="61" t="str">
        <f t="shared" si="1"/>
        <v>{Opportunity.Account.ShippingStreet}</v>
      </c>
      <c r="F21" s="16"/>
    </row>
    <row r="22" ht="12.75" customHeight="1">
      <c r="A22" s="37" t="s">
        <v>374</v>
      </c>
      <c r="B22" s="60" t="s">
        <v>375</v>
      </c>
      <c r="C22" s="37" t="s">
        <v>355</v>
      </c>
      <c r="D22" s="61"/>
      <c r="E22" s="61" t="str">
        <f t="shared" si="1"/>
        <v>{Opportunity.Account.Type}</v>
      </c>
      <c r="F22" s="16"/>
    </row>
    <row r="23" ht="12.75" customHeight="1">
      <c r="A23" s="45" t="s">
        <v>376</v>
      </c>
      <c r="B23" s="60" t="s">
        <v>93</v>
      </c>
      <c r="C23" s="37" t="s">
        <v>269</v>
      </c>
      <c r="D23" s="61"/>
      <c r="E23" s="61" t="str">
        <f t="shared" si="1"/>
        <v>{Opportunity.Description}</v>
      </c>
      <c r="F23" s="16"/>
    </row>
    <row r="24" ht="12.75" customHeight="1">
      <c r="A24" s="18" t="s">
        <v>377</v>
      </c>
      <c r="B24" s="15" t="s">
        <v>378</v>
      </c>
      <c r="C24" s="18" t="s">
        <v>379</v>
      </c>
      <c r="D24" s="16"/>
      <c r="E24" s="16" t="str">
        <f t="shared" si="1"/>
        <v>{Opportunity.Fiscal}</v>
      </c>
      <c r="F24" s="16"/>
    </row>
    <row r="25" ht="12.75" customHeight="1">
      <c r="A25" s="18" t="s">
        <v>380</v>
      </c>
      <c r="B25" s="15" t="s">
        <v>381</v>
      </c>
      <c r="C25" s="18" t="s">
        <v>382</v>
      </c>
      <c r="D25" s="16"/>
      <c r="E25" s="16" t="str">
        <f t="shared" si="1"/>
        <v>{Opportunity.FiscalQuarter}</v>
      </c>
      <c r="F25" s="16"/>
    </row>
    <row r="26" ht="12.75" customHeight="1">
      <c r="A26" s="18" t="s">
        <v>383</v>
      </c>
      <c r="B26" s="15" t="s">
        <v>384</v>
      </c>
      <c r="C26" s="20" t="s">
        <v>382</v>
      </c>
      <c r="D26" s="16"/>
      <c r="E26" s="16" t="str">
        <f t="shared" si="1"/>
        <v>{Opportunity.FiscalYear}</v>
      </c>
      <c r="F26" s="16"/>
    </row>
    <row r="27" ht="12.75" customHeight="1">
      <c r="A27" s="20" t="s">
        <v>120</v>
      </c>
      <c r="B27" s="15" t="s">
        <v>120</v>
      </c>
      <c r="C27" s="48" t="s">
        <v>122</v>
      </c>
      <c r="D27" s="16"/>
      <c r="E27" s="16" t="str">
        <f t="shared" si="1"/>
        <v>{Opportunity.Amount}</v>
      </c>
      <c r="F27" s="16"/>
    </row>
    <row r="28" ht="12.75" customHeight="1">
      <c r="A28" s="20" t="s">
        <v>385</v>
      </c>
      <c r="B28" s="15" t="s">
        <v>386</v>
      </c>
      <c r="C28" s="48" t="s">
        <v>122</v>
      </c>
      <c r="D28" s="16"/>
      <c r="E28" s="16" t="str">
        <f t="shared" si="1"/>
        <v>{Opportunity.FormattedAmount}</v>
      </c>
      <c r="F28" s="16"/>
    </row>
    <row r="29" ht="12.75" customHeight="1">
      <c r="A29" s="20" t="s">
        <v>124</v>
      </c>
      <c r="B29" s="15" t="s">
        <v>387</v>
      </c>
      <c r="C29" s="20" t="s">
        <v>388</v>
      </c>
      <c r="D29" s="16"/>
      <c r="E29" s="16" t="str">
        <f t="shared" si="1"/>
        <v>{Opportunity.CloseDate}</v>
      </c>
      <c r="F29" s="16"/>
    </row>
    <row r="30" ht="12.75" customHeight="1">
      <c r="A30" s="20" t="s">
        <v>128</v>
      </c>
      <c r="B30" s="15" t="s">
        <v>389</v>
      </c>
      <c r="C30" s="20" t="s">
        <v>388</v>
      </c>
      <c r="D30" s="16"/>
      <c r="E30" s="16" t="str">
        <f t="shared" si="1"/>
        <v>{Opportunity.FormattedCloseDate}</v>
      </c>
      <c r="F30" s="16"/>
    </row>
    <row r="31" ht="12.75" customHeight="1">
      <c r="A31" s="46" t="s">
        <v>390</v>
      </c>
      <c r="B31" s="15" t="s">
        <v>391</v>
      </c>
      <c r="C31" s="20" t="s">
        <v>388</v>
      </c>
      <c r="D31" s="16"/>
      <c r="E31" s="16" t="str">
        <f t="shared" si="1"/>
        <v>{Opportunity.LastActivityDate}</v>
      </c>
      <c r="F31" s="16"/>
    </row>
    <row r="32" ht="12.75" customHeight="1">
      <c r="A32" s="62" t="s">
        <v>392</v>
      </c>
      <c r="B32" s="15" t="s">
        <v>393</v>
      </c>
      <c r="C32" s="20" t="s">
        <v>388</v>
      </c>
      <c r="D32" s="16"/>
      <c r="E32" s="16" t="str">
        <f t="shared" si="1"/>
        <v>{Opportunity.FormattedLastActivityDate}</v>
      </c>
      <c r="F32" s="16"/>
    </row>
    <row r="33" ht="12.75" customHeight="1">
      <c r="A33" s="22" t="s">
        <v>394</v>
      </c>
      <c r="B33" s="15" t="s">
        <v>395</v>
      </c>
      <c r="C33" s="18" t="s">
        <v>355</v>
      </c>
      <c r="D33" s="16"/>
      <c r="E33" s="16" t="str">
        <f t="shared" si="1"/>
        <v>{Opportunity.LeadSource}</v>
      </c>
      <c r="F33" s="16"/>
    </row>
    <row r="34" ht="12.75" customHeight="1">
      <c r="A34" s="18" t="s">
        <v>149</v>
      </c>
      <c r="B34" s="15" t="s">
        <v>149</v>
      </c>
      <c r="C34" s="18" t="s">
        <v>396</v>
      </c>
      <c r="D34" s="16"/>
      <c r="E34" s="16" t="str">
        <f t="shared" si="1"/>
        <v>{Opportunity.Name}</v>
      </c>
      <c r="F34" s="16"/>
    </row>
    <row r="35" ht="12.75" customHeight="1">
      <c r="A35" s="18" t="s">
        <v>397</v>
      </c>
      <c r="B35" s="15" t="s">
        <v>398</v>
      </c>
      <c r="C35" s="18" t="s">
        <v>274</v>
      </c>
      <c r="D35" s="16"/>
      <c r="E35" s="16" t="str">
        <f t="shared" si="1"/>
        <v>{Opportunity.NextStep}</v>
      </c>
      <c r="F35" s="16"/>
    </row>
    <row r="36" ht="12.75" customHeight="1">
      <c r="A36" s="20" t="s">
        <v>71</v>
      </c>
      <c r="B36" s="15" t="s">
        <v>159</v>
      </c>
      <c r="C36" s="20" t="s">
        <v>71</v>
      </c>
      <c r="D36" s="16"/>
      <c r="E36" s="16" t="str">
        <f t="shared" si="1"/>
        <v>{Opportunity.Owner.Email}</v>
      </c>
      <c r="F36" s="16"/>
    </row>
    <row r="37" ht="12.75" customHeight="1">
      <c r="A37" s="39" t="s">
        <v>73</v>
      </c>
      <c r="B37" s="60" t="s">
        <v>161</v>
      </c>
      <c r="C37" s="39" t="s">
        <v>23</v>
      </c>
      <c r="D37" s="61"/>
      <c r="E37" s="61" t="str">
        <f t="shared" si="1"/>
        <v>{Opportunity.Owner.FirstName}</v>
      </c>
      <c r="F37" s="16"/>
    </row>
    <row r="38" ht="12.75" customHeight="1">
      <c r="A38" s="39" t="s">
        <v>76</v>
      </c>
      <c r="B38" s="60" t="s">
        <v>163</v>
      </c>
      <c r="C38" s="39" t="s">
        <v>23</v>
      </c>
      <c r="D38" s="61"/>
      <c r="E38" s="61" t="str">
        <f t="shared" si="1"/>
        <v>{Opportunity.Owner.LastName}</v>
      </c>
      <c r="F38" s="16"/>
    </row>
    <row r="39" ht="12.75" customHeight="1">
      <c r="A39" s="39" t="s">
        <v>79</v>
      </c>
      <c r="B39" s="60" t="s">
        <v>166</v>
      </c>
      <c r="C39" s="39" t="s">
        <v>23</v>
      </c>
      <c r="D39" s="61"/>
      <c r="E39" s="61" t="str">
        <f t="shared" si="1"/>
        <v>{Opportunity.Owner.Name}</v>
      </c>
      <c r="F39" s="16"/>
    </row>
    <row r="40" ht="12.75" customHeight="1">
      <c r="A40" s="39" t="s">
        <v>97</v>
      </c>
      <c r="B40" s="60" t="s">
        <v>169</v>
      </c>
      <c r="C40" s="39" t="s">
        <v>97</v>
      </c>
      <c r="D40" s="61"/>
      <c r="E40" s="61" t="str">
        <f t="shared" si="1"/>
        <v>{Opportunity.Owner.Phone}</v>
      </c>
      <c r="F40" s="16"/>
    </row>
    <row r="41" ht="12.75" customHeight="1">
      <c r="A41" s="39" t="s">
        <v>90</v>
      </c>
      <c r="B41" s="60" t="s">
        <v>172</v>
      </c>
      <c r="C41" s="39" t="s">
        <v>399</v>
      </c>
      <c r="D41" s="61"/>
      <c r="E41" s="61" t="str">
        <f t="shared" si="1"/>
        <v>{Opportunity.Owner.Title}</v>
      </c>
      <c r="F41" s="16"/>
    </row>
    <row r="42" ht="12.75" customHeight="1">
      <c r="A42" s="37" t="s">
        <v>178</v>
      </c>
      <c r="B42" s="60" t="s">
        <v>179</v>
      </c>
      <c r="C42" s="37" t="s">
        <v>400</v>
      </c>
      <c r="D42" s="61"/>
      <c r="E42" s="61" t="str">
        <f t="shared" si="1"/>
        <v>{Opportunity.Pricebook2.Name}</v>
      </c>
      <c r="F42" s="16"/>
    </row>
    <row r="43" ht="12.75" customHeight="1">
      <c r="A43" s="37" t="s">
        <v>401</v>
      </c>
      <c r="B43" s="60" t="s">
        <v>402</v>
      </c>
      <c r="C43" s="37" t="s">
        <v>403</v>
      </c>
      <c r="D43" s="61"/>
      <c r="E43" s="61" t="str">
        <f t="shared" si="1"/>
        <v>{Opportunity.StageName}</v>
      </c>
      <c r="F43" s="16"/>
    </row>
    <row r="44" ht="12.75" customHeight="1">
      <c r="A44" s="45" t="s">
        <v>404</v>
      </c>
      <c r="B44" s="60" t="s">
        <v>13</v>
      </c>
      <c r="C44" s="37" t="s">
        <v>355</v>
      </c>
      <c r="D44" s="61"/>
      <c r="E44" s="61" t="str">
        <f t="shared" si="1"/>
        <v>{Opportunity.Type}</v>
      </c>
      <c r="F44" s="16"/>
    </row>
    <row r="45" ht="12.75" customHeight="1">
      <c r="A45" s="63"/>
      <c r="B45" s="60"/>
      <c r="C45" s="63"/>
      <c r="D45" s="61"/>
      <c r="E45" s="61"/>
      <c r="F45" s="16"/>
    </row>
    <row r="46" ht="12.75" customHeight="1">
      <c r="A46" s="63"/>
      <c r="B46" s="60"/>
      <c r="C46" s="63"/>
      <c r="D46" s="61"/>
      <c r="E46" s="61"/>
      <c r="F46" s="16"/>
    </row>
    <row r="47" ht="12.75" customHeight="1">
      <c r="A47" s="63"/>
      <c r="B47" s="60"/>
      <c r="C47" s="63"/>
      <c r="D47" s="61"/>
      <c r="E47" s="61"/>
      <c r="F47" s="16"/>
    </row>
    <row r="48" ht="12.75" customHeight="1">
      <c r="A48" s="63"/>
      <c r="B48" s="60"/>
      <c r="C48" s="63"/>
      <c r="D48" s="61"/>
      <c r="E48" s="61"/>
      <c r="F48" s="16"/>
    </row>
    <row r="49" ht="12.75" customHeight="1">
      <c r="A49" s="31"/>
      <c r="B49" s="15"/>
      <c r="C49" s="25"/>
      <c r="D49" s="16"/>
      <c r="E49" s="16"/>
      <c r="F49" s="16"/>
    </row>
    <row r="50" ht="12.75" customHeight="1">
      <c r="A50" s="31"/>
      <c r="B50" s="15"/>
      <c r="C50" s="25"/>
      <c r="D50" s="16"/>
      <c r="E50" s="16"/>
      <c r="F50" s="16"/>
    </row>
    <row r="51" ht="12.75" customHeight="1">
      <c r="A51" s="31"/>
      <c r="B51" s="15"/>
      <c r="C51" s="25"/>
      <c r="D51" s="16"/>
      <c r="E51" s="16"/>
      <c r="F51" s="16"/>
    </row>
    <row r="52" ht="12.75" customHeight="1">
      <c r="A52" s="31"/>
      <c r="B52" s="15"/>
      <c r="C52" s="25"/>
      <c r="D52" s="16"/>
      <c r="E52" s="16"/>
      <c r="F52" s="16"/>
    </row>
    <row r="53" ht="12.75" customHeight="1">
      <c r="A53" s="31"/>
      <c r="B53" s="15"/>
      <c r="C53" s="25"/>
      <c r="D53" s="16"/>
      <c r="E53" s="16"/>
      <c r="F53" s="16"/>
    </row>
    <row r="54" ht="12.75" customHeight="1">
      <c r="A54" s="31"/>
      <c r="B54" s="15"/>
      <c r="C54" s="25"/>
      <c r="D54" s="16"/>
      <c r="E54" s="16"/>
      <c r="F54" s="16"/>
    </row>
    <row r="55" ht="12.75" customHeight="1">
      <c r="A55" s="31"/>
      <c r="B55" s="15"/>
      <c r="C55" s="25"/>
      <c r="D55" s="16"/>
      <c r="E55" s="16"/>
      <c r="F55" s="16"/>
    </row>
    <row r="56" ht="12.75" customHeight="1">
      <c r="A56" s="31"/>
      <c r="B56" s="15"/>
      <c r="C56" s="25"/>
      <c r="D56" s="16"/>
      <c r="E56" s="16"/>
      <c r="F56" s="16"/>
    </row>
    <row r="57" ht="12.75" customHeight="1">
      <c r="A57" s="31"/>
      <c r="B57" s="15"/>
      <c r="C57" s="25"/>
      <c r="D57" s="16"/>
      <c r="E57" s="16"/>
      <c r="F57" s="16"/>
    </row>
    <row r="58" ht="12.75" customHeight="1">
      <c r="A58" s="31"/>
      <c r="B58" s="15"/>
      <c r="C58" s="25"/>
      <c r="D58" s="16"/>
      <c r="E58" s="16"/>
      <c r="F58" s="16"/>
    </row>
    <row r="59" ht="12.75" customHeight="1">
      <c r="A59" s="31"/>
      <c r="B59" s="15"/>
      <c r="C59" s="25"/>
      <c r="D59" s="16"/>
      <c r="E59" s="16"/>
      <c r="F59" s="16"/>
    </row>
    <row r="60" ht="12.75" customHeight="1">
      <c r="A60" s="31"/>
      <c r="B60" s="15"/>
      <c r="C60" s="25"/>
      <c r="D60" s="16"/>
      <c r="E60" s="16"/>
      <c r="F60" s="16"/>
    </row>
    <row r="61" ht="12.75" customHeight="1">
      <c r="A61" s="31"/>
      <c r="B61" s="15"/>
      <c r="C61" s="25"/>
      <c r="D61" s="16"/>
      <c r="E61" s="16"/>
      <c r="F61" s="16"/>
    </row>
    <row r="62" ht="12.75" customHeight="1">
      <c r="A62" s="31"/>
      <c r="B62" s="15"/>
      <c r="C62" s="25"/>
      <c r="D62" s="16"/>
      <c r="E62" s="16"/>
      <c r="F62" s="16"/>
    </row>
    <row r="63" ht="12.75" customHeight="1">
      <c r="A63" s="31"/>
      <c r="B63" s="15"/>
      <c r="C63" s="25"/>
      <c r="D63" s="16"/>
      <c r="E63" s="16"/>
      <c r="F63" s="16"/>
    </row>
    <row r="64" ht="12.75" customHeight="1">
      <c r="A64" s="31"/>
      <c r="B64" s="15"/>
      <c r="C64" s="25"/>
      <c r="D64" s="16"/>
      <c r="E64" s="16"/>
      <c r="F64" s="16"/>
    </row>
    <row r="65" ht="12.75" customHeight="1">
      <c r="A65" s="31"/>
      <c r="B65" s="15"/>
      <c r="C65" s="25"/>
      <c r="D65" s="16"/>
      <c r="E65" s="16"/>
      <c r="F65" s="16"/>
    </row>
    <row r="66" ht="12.75" customHeight="1">
      <c r="A66" s="31"/>
      <c r="B66" s="15"/>
      <c r="C66" s="25"/>
      <c r="D66" s="16"/>
      <c r="E66" s="16"/>
      <c r="F66" s="16"/>
    </row>
    <row r="67" ht="12.75" customHeight="1">
      <c r="A67" s="31"/>
      <c r="B67" s="15"/>
      <c r="C67" s="25"/>
      <c r="D67" s="16"/>
      <c r="E67" s="16"/>
      <c r="F67" s="16"/>
    </row>
    <row r="68" ht="12.75" customHeight="1">
      <c r="A68" s="31"/>
      <c r="B68" s="15"/>
      <c r="C68" s="25"/>
      <c r="D68" s="16"/>
      <c r="E68" s="16"/>
      <c r="F68" s="16"/>
    </row>
    <row r="69" ht="12.75" customHeight="1">
      <c r="A69" s="31"/>
      <c r="B69" s="15"/>
      <c r="C69" s="25"/>
      <c r="D69" s="16"/>
      <c r="E69" s="16"/>
      <c r="F69" s="16"/>
    </row>
    <row r="70" ht="12.75" customHeight="1">
      <c r="A70" s="31"/>
      <c r="B70" s="15"/>
      <c r="C70" s="25"/>
      <c r="D70" s="16"/>
      <c r="E70" s="16"/>
      <c r="F70" s="16"/>
    </row>
    <row r="71" ht="12.75" customHeight="1">
      <c r="A71" s="31"/>
      <c r="B71" s="15"/>
      <c r="C71" s="25"/>
      <c r="D71" s="16"/>
      <c r="E71" s="16"/>
      <c r="F71" s="16"/>
    </row>
    <row r="72" ht="12.75" customHeight="1">
      <c r="A72" s="31"/>
      <c r="B72" s="15"/>
      <c r="C72" s="25"/>
      <c r="D72" s="16"/>
      <c r="E72" s="16"/>
      <c r="F72" s="16"/>
    </row>
    <row r="73" ht="12.75" customHeight="1">
      <c r="A73" s="31"/>
      <c r="B73" s="15"/>
      <c r="C73" s="25"/>
      <c r="D73" s="16"/>
      <c r="E73" s="16"/>
      <c r="F73" s="16"/>
    </row>
    <row r="74" ht="12.75" customHeight="1">
      <c r="A74" s="31"/>
      <c r="B74" s="15"/>
      <c r="C74" s="25"/>
      <c r="D74" s="16"/>
      <c r="E74" s="16"/>
      <c r="F74" s="16"/>
    </row>
    <row r="75" ht="12.75" customHeight="1">
      <c r="A75" s="31"/>
      <c r="B75" s="15"/>
      <c r="C75" s="25"/>
      <c r="D75" s="16"/>
      <c r="E75" s="16"/>
      <c r="F75" s="16"/>
    </row>
    <row r="76" ht="12.75" customHeight="1">
      <c r="A76" s="31"/>
      <c r="B76" s="15"/>
      <c r="C76" s="25"/>
      <c r="D76" s="16"/>
      <c r="E76" s="16"/>
      <c r="F76" s="16"/>
    </row>
    <row r="77" ht="12.75" customHeight="1">
      <c r="A77" s="31"/>
      <c r="B77" s="15"/>
      <c r="C77" s="25"/>
      <c r="D77" s="16"/>
      <c r="E77" s="16"/>
      <c r="F77" s="16"/>
    </row>
    <row r="78" ht="12.75" customHeight="1">
      <c r="A78" s="31"/>
      <c r="B78" s="15"/>
      <c r="C78" s="25"/>
      <c r="D78" s="16"/>
      <c r="E78" s="16"/>
      <c r="F78" s="16"/>
    </row>
    <row r="79" ht="12.75" customHeight="1">
      <c r="A79" s="31"/>
      <c r="C79" s="25"/>
      <c r="D79" s="16"/>
      <c r="E79" s="16"/>
      <c r="F79" s="16"/>
    </row>
    <row r="80" ht="12.75" customHeight="1">
      <c r="A80" s="31"/>
      <c r="B80" s="16"/>
      <c r="C80" s="25"/>
      <c r="D80" s="16"/>
      <c r="E80" s="16"/>
      <c r="F80" s="16"/>
    </row>
    <row r="81" ht="12.75" customHeight="1">
      <c r="A81" s="31"/>
      <c r="B81" s="16"/>
      <c r="C81" s="25"/>
      <c r="D81" s="16"/>
      <c r="E81" s="16"/>
      <c r="F81" s="16"/>
    </row>
    <row r="82" ht="12.75" customHeight="1">
      <c r="A82" s="31"/>
      <c r="B82" s="16"/>
      <c r="C82" s="25"/>
      <c r="D82" s="16"/>
      <c r="E82" s="16"/>
      <c r="F82" s="16"/>
    </row>
    <row r="83" ht="12.75" customHeight="1">
      <c r="A83" s="31"/>
      <c r="B83" s="16"/>
      <c r="C83" s="25"/>
      <c r="D83" s="16"/>
      <c r="E83" s="16"/>
      <c r="F83" s="16"/>
    </row>
    <row r="84" ht="12.75" customHeight="1">
      <c r="A84" s="31"/>
      <c r="B84" s="16"/>
      <c r="C84" s="25"/>
      <c r="D84" s="16"/>
      <c r="E84" s="16"/>
      <c r="F84" s="16"/>
    </row>
    <row r="85" ht="12.75" customHeight="1">
      <c r="A85" s="31"/>
      <c r="B85" s="16"/>
      <c r="C85" s="25"/>
      <c r="D85" s="16"/>
      <c r="E85" s="16"/>
      <c r="F85" s="16"/>
    </row>
    <row r="86" ht="12.75" customHeight="1">
      <c r="A86" s="31"/>
      <c r="B86" s="16"/>
      <c r="C86" s="25"/>
      <c r="D86" s="16"/>
      <c r="E86" s="16"/>
      <c r="F86" s="16"/>
    </row>
    <row r="87" ht="12.75" customHeight="1">
      <c r="A87" s="31"/>
      <c r="B87" s="16"/>
      <c r="C87" s="25"/>
      <c r="D87" s="16"/>
      <c r="E87" s="16"/>
      <c r="F87" s="16"/>
    </row>
    <row r="88" ht="12.75" customHeight="1">
      <c r="A88" s="31"/>
      <c r="B88" s="16"/>
      <c r="C88" s="25"/>
      <c r="D88" s="16"/>
      <c r="E88" s="16"/>
      <c r="F88" s="16"/>
    </row>
    <row r="89" ht="12.75" customHeight="1">
      <c r="A89" s="31"/>
      <c r="B89" s="16"/>
      <c r="C89" s="25"/>
      <c r="D89" s="16"/>
      <c r="E89" s="16"/>
      <c r="F89" s="16"/>
    </row>
    <row r="90" ht="12.75" customHeight="1">
      <c r="A90" s="31"/>
      <c r="B90" s="16"/>
      <c r="C90" s="25"/>
      <c r="D90" s="16"/>
      <c r="E90" s="16"/>
      <c r="F90" s="16"/>
    </row>
    <row r="91" ht="12.75" customHeight="1">
      <c r="A91" s="32"/>
      <c r="B91" s="33"/>
      <c r="C91" s="34"/>
      <c r="D91" s="33"/>
      <c r="E91" s="33"/>
      <c r="F91" s="33"/>
    </row>
    <row r="92" ht="12.75" customHeight="1">
      <c r="B92" s="35"/>
    </row>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c r="B203" s="35"/>
    </row>
    <row r="204" ht="12.75" customHeight="1">
      <c r="B204" s="35"/>
    </row>
    <row r="205" ht="12.75" customHeight="1">
      <c r="B205" s="35"/>
    </row>
    <row r="206" ht="12.75" customHeight="1">
      <c r="B206" s="35"/>
    </row>
    <row r="207" ht="12.75" customHeight="1">
      <c r="B207" s="35"/>
    </row>
    <row r="208" ht="12.75" customHeight="1">
      <c r="B208" s="35"/>
    </row>
    <row r="209" ht="12.75" customHeight="1">
      <c r="B209" s="35"/>
    </row>
    <row r="210" ht="12.75" customHeight="1">
      <c r="B210" s="35"/>
    </row>
    <row r="211" ht="12.75" customHeight="1">
      <c r="B211" s="35"/>
    </row>
    <row r="212" ht="12.75" customHeight="1">
      <c r="B212" s="35"/>
    </row>
    <row r="213" ht="12.75" customHeight="1">
      <c r="B213" s="35"/>
    </row>
    <row r="214" ht="12.75" customHeight="1">
      <c r="B214" s="35"/>
    </row>
    <row r="215" ht="12.75" customHeight="1">
      <c r="B215" s="35"/>
    </row>
    <row r="216" ht="12.75" customHeight="1">
      <c r="B216" s="35"/>
    </row>
    <row r="217" ht="12.75" customHeight="1">
      <c r="B217" s="35"/>
    </row>
    <row r="218" ht="12.75" customHeight="1">
      <c r="B218" s="35"/>
    </row>
    <row r="219" ht="12.75" customHeight="1">
      <c r="B219" s="35"/>
    </row>
    <row r="220" ht="12.75" customHeight="1">
      <c r="B220" s="35"/>
    </row>
    <row r="221" ht="12.75" customHeight="1">
      <c r="B221" s="35"/>
    </row>
    <row r="222" ht="12.75" customHeight="1">
      <c r="B222" s="35"/>
    </row>
    <row r="223" ht="12.75" customHeight="1">
      <c r="B223" s="35"/>
    </row>
    <row r="224" ht="12.75" customHeight="1">
      <c r="B224" s="35"/>
    </row>
    <row r="225" ht="12.75" customHeight="1">
      <c r="B225" s="35"/>
    </row>
    <row r="226" ht="12.75" customHeight="1">
      <c r="B226" s="35"/>
    </row>
    <row r="227" ht="12.75" customHeight="1">
      <c r="B227" s="35"/>
    </row>
    <row r="228" ht="12.75" customHeight="1">
      <c r="B228" s="35"/>
    </row>
    <row r="229" ht="12.75" customHeight="1">
      <c r="B229" s="35"/>
    </row>
    <row r="230" ht="12.75" customHeight="1">
      <c r="B230" s="35"/>
    </row>
    <row r="231" ht="12.75" customHeight="1">
      <c r="B231" s="35"/>
    </row>
    <row r="232" ht="12.75" customHeight="1">
      <c r="B232" s="35"/>
    </row>
    <row r="233" ht="12.75" customHeight="1">
      <c r="B233" s="35"/>
    </row>
    <row r="234" ht="12.75" customHeight="1">
      <c r="B234" s="35"/>
    </row>
    <row r="235" ht="12.75" customHeight="1">
      <c r="B235" s="35"/>
    </row>
    <row r="236" ht="12.75" customHeight="1">
      <c r="B236" s="35"/>
    </row>
    <row r="237" ht="12.75" customHeight="1">
      <c r="B237" s="35"/>
    </row>
    <row r="238" ht="12.75" customHeight="1">
      <c r="B238" s="35"/>
    </row>
    <row r="239" ht="12.75" customHeight="1">
      <c r="B239" s="35"/>
    </row>
    <row r="240" ht="12.75" customHeight="1">
      <c r="B240" s="35"/>
    </row>
    <row r="241" ht="12.75" customHeight="1">
      <c r="B241" s="35"/>
    </row>
    <row r="242" ht="12.75" customHeight="1">
      <c r="B242" s="35"/>
    </row>
    <row r="243" ht="12.75" customHeight="1">
      <c r="B243" s="35"/>
    </row>
    <row r="244" ht="12.75" customHeight="1">
      <c r="B244" s="35"/>
    </row>
    <row r="245" ht="12.75" customHeight="1">
      <c r="B245" s="35"/>
    </row>
    <row r="246" ht="12.75" customHeight="1">
      <c r="B246" s="35"/>
    </row>
    <row r="247" ht="12.75" customHeight="1">
      <c r="B247" s="35"/>
    </row>
    <row r="248" ht="12.75" customHeight="1">
      <c r="B248" s="35"/>
    </row>
    <row r="249" ht="12.75" customHeight="1">
      <c r="B249" s="35"/>
    </row>
    <row r="250" ht="12.75" customHeight="1">
      <c r="B250" s="35"/>
    </row>
    <row r="251" ht="12.75" customHeight="1">
      <c r="B251" s="35"/>
    </row>
    <row r="252" ht="12.75" customHeight="1">
      <c r="B252" s="35"/>
    </row>
    <row r="253" ht="12.75" customHeight="1">
      <c r="B253" s="35"/>
    </row>
    <row r="254" ht="12.75" customHeight="1">
      <c r="B254" s="35"/>
    </row>
    <row r="255" ht="12.75" customHeight="1">
      <c r="B255" s="35"/>
    </row>
    <row r="256" ht="12.75" customHeight="1">
      <c r="B256" s="35"/>
    </row>
    <row r="257" ht="12.75" customHeight="1">
      <c r="B257" s="35"/>
    </row>
    <row r="258" ht="12.75" customHeight="1">
      <c r="B258" s="35"/>
    </row>
    <row r="259" ht="12.75" customHeight="1">
      <c r="B259" s="35"/>
    </row>
    <row r="260" ht="12.75" customHeight="1">
      <c r="B260" s="35"/>
    </row>
    <row r="261" ht="12.75" customHeight="1">
      <c r="B261" s="35"/>
    </row>
    <row r="262" ht="12.75" customHeight="1">
      <c r="B262" s="35"/>
    </row>
    <row r="263" ht="12.75" customHeight="1">
      <c r="B263" s="35"/>
    </row>
    <row r="264" ht="12.75" customHeight="1">
      <c r="B264" s="35"/>
    </row>
    <row r="265" ht="12.75" customHeight="1">
      <c r="B265" s="35"/>
    </row>
    <row r="266" ht="12.75" customHeight="1">
      <c r="B266" s="35"/>
    </row>
    <row r="267" ht="12.75" customHeight="1">
      <c r="B267" s="35"/>
    </row>
    <row r="268" ht="12.75" customHeight="1">
      <c r="B268" s="35"/>
    </row>
    <row r="269" ht="12.75" customHeight="1">
      <c r="B269" s="35"/>
    </row>
    <row r="270" ht="12.75" customHeight="1">
      <c r="B270" s="35"/>
    </row>
    <row r="271" ht="12.75" customHeight="1">
      <c r="B271" s="35"/>
    </row>
    <row r="272" ht="12.75" customHeight="1">
      <c r="B272" s="35"/>
    </row>
    <row r="273" ht="12.75" customHeight="1">
      <c r="B273" s="35"/>
    </row>
    <row r="274" ht="12.75" customHeight="1">
      <c r="B274" s="35"/>
    </row>
    <row r="275" ht="12.75" customHeight="1">
      <c r="B275" s="35"/>
    </row>
    <row r="276" ht="12.75" customHeight="1">
      <c r="B276" s="35"/>
    </row>
    <row r="277" ht="12.75" customHeight="1">
      <c r="B277" s="35"/>
    </row>
    <row r="278" ht="12.75" customHeight="1">
      <c r="B278" s="35"/>
    </row>
    <row r="279" ht="12.75" customHeight="1">
      <c r="B279" s="35"/>
    </row>
    <row r="280" ht="12.75" customHeight="1">
      <c r="B280" s="35"/>
    </row>
    <row r="281" ht="12.75" customHeight="1">
      <c r="B281" s="35"/>
    </row>
    <row r="282" ht="12.75" customHeight="1">
      <c r="B282" s="35"/>
    </row>
    <row r="283" ht="12.75" customHeight="1">
      <c r="B283" s="35"/>
    </row>
    <row r="284" ht="12.75" customHeight="1">
      <c r="B284" s="35"/>
    </row>
    <row r="285" ht="12.75" customHeight="1">
      <c r="B285" s="35"/>
    </row>
    <row r="286" ht="12.75" customHeight="1">
      <c r="B286" s="35"/>
    </row>
    <row r="287" ht="12.75" customHeight="1">
      <c r="B287" s="35"/>
    </row>
    <row r="288" ht="12.75" customHeight="1">
      <c r="B288" s="35"/>
    </row>
    <row r="289" ht="12.75" customHeight="1">
      <c r="B289" s="35"/>
    </row>
    <row r="290" ht="12.75" customHeight="1">
      <c r="B290" s="35"/>
    </row>
    <row r="291" ht="12.75" customHeight="1">
      <c r="B291" s="35"/>
    </row>
    <row r="292" ht="12.75" customHeight="1">
      <c r="B292" s="35"/>
    </row>
    <row r="293" ht="12.75" customHeight="1">
      <c r="B293" s="35"/>
    </row>
    <row r="294" ht="12.75" customHeight="1">
      <c r="B294" s="35"/>
    </row>
    <row r="295" ht="12.75" customHeight="1">
      <c r="B295" s="35"/>
    </row>
    <row r="296" ht="12.75" customHeight="1">
      <c r="B296" s="35"/>
    </row>
    <row r="297" ht="12.75" customHeight="1">
      <c r="B297" s="35"/>
    </row>
    <row r="298" ht="12.75" customHeight="1">
      <c r="B298" s="35"/>
    </row>
    <row r="299" ht="12.75" customHeight="1">
      <c r="B299" s="35"/>
    </row>
    <row r="300" ht="12.75" customHeight="1">
      <c r="B300" s="35"/>
    </row>
    <row r="301" ht="12.75" customHeight="1">
      <c r="B301" s="35"/>
    </row>
    <row r="302" ht="12.75" customHeight="1">
      <c r="B302" s="35"/>
    </row>
    <row r="303" ht="12.75" customHeight="1">
      <c r="B303" s="35"/>
    </row>
    <row r="304" ht="12.75" customHeight="1">
      <c r="B304" s="35"/>
    </row>
    <row r="305" ht="12.75" customHeight="1">
      <c r="B305" s="35"/>
    </row>
    <row r="306" ht="12.75" customHeight="1">
      <c r="B306" s="35"/>
    </row>
    <row r="307" ht="12.75" customHeight="1">
      <c r="B307" s="35"/>
    </row>
    <row r="308" ht="12.75" customHeight="1">
      <c r="B308" s="35"/>
    </row>
    <row r="309" ht="12.75" customHeight="1">
      <c r="B309" s="35"/>
    </row>
    <row r="310" ht="12.75" customHeight="1">
      <c r="B310" s="35"/>
    </row>
    <row r="311" ht="12.75" customHeight="1">
      <c r="B311" s="35"/>
    </row>
    <row r="312" ht="12.75" customHeight="1">
      <c r="B312" s="35"/>
    </row>
    <row r="313" ht="12.75" customHeight="1">
      <c r="B313" s="35"/>
    </row>
    <row r="314" ht="12.75" customHeight="1">
      <c r="B314" s="35"/>
    </row>
    <row r="315" ht="12.75" customHeight="1">
      <c r="B315" s="35"/>
    </row>
    <row r="316" ht="12.75" customHeight="1">
      <c r="B316" s="35"/>
    </row>
    <row r="317" ht="12.75" customHeight="1">
      <c r="B317" s="35"/>
    </row>
    <row r="318" ht="12.75" customHeight="1">
      <c r="B318" s="35"/>
    </row>
    <row r="319" ht="12.75" customHeight="1">
      <c r="B319" s="35"/>
    </row>
    <row r="320" ht="12.75" customHeight="1">
      <c r="B320" s="35"/>
    </row>
    <row r="321" ht="12.75" customHeight="1">
      <c r="B321" s="35"/>
    </row>
    <row r="322" ht="12.75" customHeight="1">
      <c r="B322" s="35"/>
    </row>
    <row r="323" ht="12.75" customHeight="1">
      <c r="B323" s="35"/>
    </row>
    <row r="324" ht="12.75" customHeight="1">
      <c r="B324" s="35"/>
    </row>
    <row r="325" ht="12.75" customHeight="1">
      <c r="B325" s="35"/>
    </row>
    <row r="326" ht="12.75" customHeight="1">
      <c r="B326" s="35"/>
    </row>
    <row r="327" ht="12.75" customHeight="1">
      <c r="B327" s="35"/>
    </row>
    <row r="328" ht="12.75" customHeight="1">
      <c r="B328" s="35"/>
    </row>
    <row r="329" ht="12.75" customHeight="1">
      <c r="B329" s="35"/>
    </row>
    <row r="330" ht="12.75" customHeight="1">
      <c r="B330" s="35"/>
    </row>
    <row r="331" ht="12.75" customHeight="1">
      <c r="B331" s="35"/>
    </row>
    <row r="332" ht="12.75" customHeight="1">
      <c r="B332" s="35"/>
    </row>
    <row r="333" ht="12.75" customHeight="1">
      <c r="B333" s="35"/>
    </row>
    <row r="334" ht="12.75" customHeight="1">
      <c r="B334" s="35"/>
    </row>
    <row r="335" ht="12.75" customHeight="1">
      <c r="B335" s="35"/>
    </row>
    <row r="336" ht="12.75" customHeight="1">
      <c r="B336" s="35"/>
    </row>
    <row r="337" ht="12.75" customHeight="1">
      <c r="B337" s="35"/>
    </row>
    <row r="338" ht="12.75" customHeight="1">
      <c r="B338" s="35"/>
    </row>
    <row r="339" ht="12.75" customHeight="1">
      <c r="B339" s="35"/>
    </row>
    <row r="340" ht="12.75" customHeight="1">
      <c r="B340" s="35"/>
    </row>
    <row r="341" ht="12.75" customHeight="1">
      <c r="B341" s="35"/>
    </row>
    <row r="342" ht="12.75" customHeight="1">
      <c r="B342" s="35"/>
    </row>
    <row r="343" ht="12.75" customHeight="1">
      <c r="B343" s="35"/>
    </row>
    <row r="344" ht="12.75" customHeight="1">
      <c r="B344" s="35"/>
    </row>
    <row r="345" ht="12.75" customHeight="1">
      <c r="B345" s="35"/>
    </row>
    <row r="346" ht="12.75" customHeight="1">
      <c r="B346" s="35"/>
    </row>
    <row r="347" ht="12.75" customHeight="1">
      <c r="B347" s="35"/>
    </row>
    <row r="348" ht="12.75" customHeight="1">
      <c r="B348" s="35"/>
    </row>
    <row r="349" ht="12.75" customHeight="1">
      <c r="B349" s="35"/>
    </row>
    <row r="350" ht="12.75" customHeight="1">
      <c r="B350" s="35"/>
    </row>
    <row r="351" ht="12.75" customHeight="1">
      <c r="B351" s="35"/>
    </row>
    <row r="352" ht="12.75" customHeight="1">
      <c r="B352" s="35"/>
    </row>
    <row r="353" ht="12.75" customHeight="1">
      <c r="B353" s="35"/>
    </row>
    <row r="354" ht="12.75" customHeight="1">
      <c r="B354" s="35"/>
    </row>
    <row r="355" ht="12.75" customHeight="1">
      <c r="B355" s="35"/>
    </row>
    <row r="356" ht="12.75" customHeight="1">
      <c r="B356" s="35"/>
    </row>
    <row r="357" ht="12.75" customHeight="1">
      <c r="B357" s="35"/>
    </row>
    <row r="358" ht="12.75" customHeight="1">
      <c r="B358" s="35"/>
    </row>
    <row r="359" ht="12.75" customHeight="1">
      <c r="B359" s="35"/>
    </row>
    <row r="360" ht="12.75" customHeight="1">
      <c r="B360" s="35"/>
    </row>
    <row r="361" ht="12.75" customHeight="1">
      <c r="B361" s="35"/>
    </row>
    <row r="362" ht="12.75" customHeight="1">
      <c r="B362" s="35"/>
    </row>
    <row r="363" ht="12.75" customHeight="1">
      <c r="B363" s="35"/>
    </row>
    <row r="364" ht="12.75" customHeight="1">
      <c r="B364" s="35"/>
    </row>
    <row r="365" ht="12.75" customHeight="1">
      <c r="B365" s="35"/>
    </row>
    <row r="366" ht="12.75" customHeight="1">
      <c r="B366" s="35"/>
    </row>
    <row r="367" ht="12.75" customHeight="1">
      <c r="B367" s="35"/>
    </row>
    <row r="368" ht="12.75" customHeight="1">
      <c r="B368" s="35"/>
    </row>
    <row r="369" ht="12.75" customHeight="1">
      <c r="B369" s="35"/>
    </row>
    <row r="370" ht="12.75" customHeight="1">
      <c r="B370" s="35"/>
    </row>
    <row r="371" ht="12.75" customHeight="1">
      <c r="B371" s="35"/>
    </row>
    <row r="372" ht="12.75" customHeight="1">
      <c r="B372" s="35"/>
    </row>
    <row r="373" ht="12.75" customHeight="1">
      <c r="B373" s="35"/>
    </row>
    <row r="374" ht="12.75" customHeight="1">
      <c r="B374" s="35"/>
    </row>
    <row r="375" ht="12.75" customHeight="1">
      <c r="B375" s="35"/>
    </row>
    <row r="376" ht="12.75" customHeight="1">
      <c r="B376" s="35"/>
    </row>
    <row r="377" ht="12.75" customHeight="1">
      <c r="B377" s="35"/>
    </row>
    <row r="378" ht="12.75" customHeight="1">
      <c r="B378" s="35"/>
    </row>
    <row r="379" ht="12.75" customHeight="1">
      <c r="B379" s="35"/>
    </row>
    <row r="380" ht="12.75" customHeight="1">
      <c r="B380" s="35"/>
    </row>
    <row r="381" ht="12.75" customHeight="1">
      <c r="B381" s="35"/>
    </row>
    <row r="382" ht="12.75" customHeight="1">
      <c r="B382" s="35"/>
    </row>
    <row r="383" ht="12.75" customHeight="1">
      <c r="B383" s="35"/>
    </row>
    <row r="384" ht="12.75" customHeight="1">
      <c r="B384" s="35"/>
    </row>
    <row r="385" ht="12.75" customHeight="1">
      <c r="B385" s="35"/>
    </row>
    <row r="386" ht="12.75" customHeight="1">
      <c r="B386" s="35"/>
    </row>
    <row r="387" ht="12.75" customHeight="1">
      <c r="B387" s="35"/>
    </row>
    <row r="388" ht="12.75" customHeight="1">
      <c r="B388" s="35"/>
    </row>
    <row r="389" ht="12.75" customHeight="1">
      <c r="B389" s="35"/>
    </row>
    <row r="390" ht="12.75" customHeight="1">
      <c r="B390" s="35"/>
    </row>
    <row r="391" ht="12.75" customHeight="1">
      <c r="B391" s="35"/>
    </row>
    <row r="392" ht="12.75" customHeight="1">
      <c r="B392" s="35"/>
    </row>
    <row r="393" ht="12.75" customHeight="1">
      <c r="B393" s="35"/>
    </row>
    <row r="394" ht="12.75" customHeight="1">
      <c r="B394" s="35"/>
    </row>
    <row r="395" ht="12.75" customHeight="1">
      <c r="B395" s="35"/>
    </row>
    <row r="396" ht="12.75" customHeight="1">
      <c r="B396" s="35"/>
    </row>
    <row r="397" ht="12.75" customHeight="1">
      <c r="B397" s="35"/>
    </row>
    <row r="398" ht="12.75" customHeight="1">
      <c r="B398" s="35"/>
    </row>
    <row r="399" ht="12.75" customHeight="1">
      <c r="B399" s="35"/>
    </row>
    <row r="400" ht="12.75" customHeight="1">
      <c r="B400" s="35"/>
    </row>
    <row r="401" ht="12.75" customHeight="1">
      <c r="B401" s="35"/>
    </row>
    <row r="402" ht="12.75" customHeight="1">
      <c r="B402" s="35"/>
    </row>
    <row r="403" ht="12.75" customHeight="1">
      <c r="B403" s="35"/>
    </row>
    <row r="404" ht="12.75" customHeight="1">
      <c r="B404" s="35"/>
    </row>
    <row r="405" ht="12.75" customHeight="1">
      <c r="B405" s="35"/>
    </row>
    <row r="406" ht="12.75" customHeight="1">
      <c r="B406" s="35"/>
    </row>
    <row r="407" ht="12.75" customHeight="1">
      <c r="B407" s="35"/>
    </row>
    <row r="408" ht="12.75" customHeight="1">
      <c r="B408" s="35"/>
    </row>
    <row r="409" ht="12.75" customHeight="1">
      <c r="B409" s="35"/>
    </row>
    <row r="410" ht="12.75" customHeight="1">
      <c r="B410" s="35"/>
    </row>
    <row r="411" ht="12.75" customHeight="1">
      <c r="B411" s="35"/>
    </row>
    <row r="412" ht="12.75" customHeight="1">
      <c r="B412" s="35"/>
    </row>
    <row r="413" ht="12.75" customHeight="1">
      <c r="B413" s="35"/>
    </row>
    <row r="414" ht="12.75" customHeight="1">
      <c r="B414" s="35"/>
    </row>
    <row r="415" ht="12.75" customHeight="1">
      <c r="B415" s="35"/>
    </row>
    <row r="416" ht="12.75" customHeight="1">
      <c r="B416" s="35"/>
    </row>
    <row r="417" ht="12.75" customHeight="1">
      <c r="B417" s="35"/>
    </row>
    <row r="418" ht="12.75" customHeight="1">
      <c r="B418" s="35"/>
    </row>
    <row r="419" ht="12.75" customHeight="1">
      <c r="B419" s="35"/>
    </row>
    <row r="420" ht="12.75" customHeight="1">
      <c r="B420" s="35"/>
    </row>
    <row r="421" ht="12.75" customHeight="1">
      <c r="B421" s="35"/>
    </row>
    <row r="422" ht="12.75" customHeight="1">
      <c r="B422" s="35"/>
    </row>
    <row r="423" ht="12.75" customHeight="1">
      <c r="B423" s="35"/>
    </row>
    <row r="424" ht="12.75" customHeight="1">
      <c r="B424" s="35"/>
    </row>
    <row r="425" ht="12.75" customHeight="1">
      <c r="B425" s="35"/>
    </row>
    <row r="426" ht="12.75" customHeight="1">
      <c r="B426" s="35"/>
    </row>
    <row r="427" ht="12.75" customHeight="1">
      <c r="B427" s="35"/>
    </row>
    <row r="428" ht="12.75" customHeight="1">
      <c r="B428" s="35"/>
    </row>
    <row r="429" ht="12.75" customHeight="1">
      <c r="B429" s="35"/>
    </row>
    <row r="430" ht="12.75" customHeight="1">
      <c r="B430" s="35"/>
    </row>
    <row r="431" ht="12.75" customHeight="1">
      <c r="B431" s="35"/>
    </row>
    <row r="432" ht="12.75" customHeight="1">
      <c r="B432" s="35"/>
    </row>
    <row r="433" ht="12.75" customHeight="1">
      <c r="B433" s="35"/>
    </row>
    <row r="434" ht="12.75" customHeight="1">
      <c r="B434" s="35"/>
    </row>
    <row r="435" ht="12.75" customHeight="1">
      <c r="B435" s="35"/>
    </row>
    <row r="436" ht="12.75" customHeight="1">
      <c r="B436" s="35"/>
    </row>
    <row r="437" ht="12.75" customHeight="1">
      <c r="B437" s="35"/>
    </row>
    <row r="438" ht="12.75" customHeight="1">
      <c r="B438" s="35"/>
    </row>
    <row r="439" ht="12.75" customHeight="1">
      <c r="B439" s="35"/>
    </row>
    <row r="440" ht="12.75" customHeight="1">
      <c r="B440" s="35"/>
    </row>
    <row r="441" ht="12.75" customHeight="1">
      <c r="B441" s="35"/>
    </row>
    <row r="442" ht="12.75" customHeight="1">
      <c r="B442" s="35"/>
    </row>
    <row r="443" ht="12.75" customHeight="1">
      <c r="B443" s="35"/>
    </row>
    <row r="444" ht="12.75" customHeight="1">
      <c r="B444" s="35"/>
    </row>
    <row r="445" ht="12.75" customHeight="1">
      <c r="B445" s="35"/>
    </row>
    <row r="446" ht="12.75" customHeight="1">
      <c r="B446" s="35"/>
    </row>
    <row r="447" ht="12.75" customHeight="1">
      <c r="B447" s="35"/>
    </row>
    <row r="448" ht="12.75" customHeight="1">
      <c r="B448" s="35"/>
    </row>
    <row r="449" ht="12.75" customHeight="1">
      <c r="B449" s="35"/>
    </row>
    <row r="450" ht="12.75" customHeight="1">
      <c r="B450" s="35"/>
    </row>
    <row r="451" ht="12.75" customHeight="1">
      <c r="B451" s="35"/>
    </row>
    <row r="452" ht="12.75" customHeight="1">
      <c r="B452" s="35"/>
    </row>
    <row r="453" ht="12.75" customHeight="1">
      <c r="B453" s="35"/>
    </row>
    <row r="454" ht="12.75" customHeight="1">
      <c r="B454" s="35"/>
    </row>
    <row r="455" ht="12.75" customHeight="1">
      <c r="B455" s="35"/>
    </row>
    <row r="456" ht="12.75" customHeight="1">
      <c r="B456" s="35"/>
    </row>
    <row r="457" ht="12.75" customHeight="1">
      <c r="B457" s="35"/>
    </row>
    <row r="458" ht="12.75" customHeight="1">
      <c r="B458" s="35"/>
    </row>
    <row r="459" ht="12.75" customHeight="1">
      <c r="B459" s="35"/>
    </row>
    <row r="460" ht="12.75" customHeight="1">
      <c r="B460" s="35"/>
    </row>
    <row r="461" ht="12.75" customHeight="1">
      <c r="B461" s="35"/>
    </row>
    <row r="462" ht="12.75" customHeight="1">
      <c r="B462" s="35"/>
    </row>
    <row r="463" ht="12.75" customHeight="1">
      <c r="B463" s="35"/>
    </row>
    <row r="464" ht="12.75" customHeight="1">
      <c r="B464" s="35"/>
    </row>
    <row r="465" ht="12.75" customHeight="1">
      <c r="B465" s="35"/>
    </row>
    <row r="466" ht="12.75" customHeight="1">
      <c r="B466" s="35"/>
    </row>
    <row r="467" ht="12.75" customHeight="1">
      <c r="B467" s="35"/>
    </row>
    <row r="468" ht="12.75" customHeight="1">
      <c r="B468" s="35"/>
    </row>
    <row r="469" ht="12.75" customHeight="1">
      <c r="B469" s="35"/>
    </row>
    <row r="470" ht="12.75" customHeight="1">
      <c r="B470" s="35"/>
    </row>
    <row r="471" ht="12.75" customHeight="1">
      <c r="B471" s="35"/>
    </row>
    <row r="472" ht="12.75" customHeight="1">
      <c r="B472" s="35"/>
    </row>
    <row r="473" ht="12.75" customHeight="1">
      <c r="B473" s="35"/>
    </row>
    <row r="474" ht="12.75" customHeight="1">
      <c r="B474" s="35"/>
    </row>
    <row r="475" ht="12.75" customHeight="1">
      <c r="B475" s="35"/>
    </row>
    <row r="476" ht="12.75" customHeight="1">
      <c r="B476" s="35"/>
    </row>
    <row r="477" ht="12.75" customHeight="1">
      <c r="B477" s="35"/>
    </row>
    <row r="478" ht="12.75" customHeight="1">
      <c r="B478" s="35"/>
    </row>
    <row r="479" ht="12.75" customHeight="1">
      <c r="B479" s="35"/>
    </row>
    <row r="480" ht="12.75" customHeight="1">
      <c r="B480" s="35"/>
    </row>
    <row r="481" ht="12.75" customHeight="1">
      <c r="B481" s="35"/>
    </row>
    <row r="482" ht="12.75" customHeight="1">
      <c r="B482" s="35"/>
    </row>
    <row r="483" ht="12.75" customHeight="1">
      <c r="B483" s="35"/>
    </row>
    <row r="484" ht="12.75" customHeight="1">
      <c r="B484" s="35"/>
    </row>
    <row r="485" ht="12.75" customHeight="1">
      <c r="B485" s="35"/>
    </row>
    <row r="486" ht="12.75" customHeight="1">
      <c r="B486" s="35"/>
    </row>
    <row r="487" ht="12.75" customHeight="1">
      <c r="B487" s="35"/>
    </row>
    <row r="488" ht="12.75" customHeight="1">
      <c r="B488" s="35"/>
    </row>
    <row r="489" ht="12.75" customHeight="1">
      <c r="B489" s="35"/>
    </row>
    <row r="490" ht="12.75" customHeight="1">
      <c r="B490" s="35"/>
    </row>
    <row r="491" ht="12.75" customHeight="1">
      <c r="B491" s="35"/>
    </row>
    <row r="492" ht="12.75" customHeight="1">
      <c r="B492" s="35"/>
    </row>
    <row r="493" ht="12.75" customHeight="1">
      <c r="B493" s="35"/>
    </row>
    <row r="494" ht="12.75" customHeight="1">
      <c r="B494" s="35"/>
    </row>
    <row r="495" ht="12.75" customHeight="1">
      <c r="B495" s="35"/>
    </row>
    <row r="496" ht="12.75" customHeight="1">
      <c r="B496" s="35"/>
    </row>
    <row r="497" ht="12.75" customHeight="1">
      <c r="B497" s="35"/>
    </row>
    <row r="498" ht="12.75" customHeight="1">
      <c r="B498" s="35"/>
    </row>
    <row r="499" ht="12.75" customHeight="1">
      <c r="B499" s="35"/>
    </row>
    <row r="500" ht="12.75" customHeight="1">
      <c r="B500" s="35"/>
    </row>
    <row r="501" ht="12.75" customHeight="1">
      <c r="B501" s="35"/>
    </row>
    <row r="502" ht="12.75" customHeight="1">
      <c r="B502" s="35"/>
    </row>
    <row r="503" ht="12.75" customHeight="1">
      <c r="B503" s="35"/>
    </row>
    <row r="504" ht="12.75" customHeight="1">
      <c r="B504" s="35"/>
    </row>
    <row r="505" ht="12.75" customHeight="1">
      <c r="B505" s="35"/>
    </row>
    <row r="506" ht="12.75" customHeight="1">
      <c r="B506" s="35"/>
    </row>
    <row r="507" ht="12.75" customHeight="1">
      <c r="B507" s="35"/>
    </row>
    <row r="508" ht="12.75" customHeight="1">
      <c r="B508" s="35"/>
    </row>
    <row r="509" ht="12.75" customHeight="1">
      <c r="B509" s="35"/>
    </row>
    <row r="510" ht="12.75" customHeight="1">
      <c r="B510" s="35"/>
    </row>
    <row r="511" ht="12.75" customHeight="1">
      <c r="B511" s="35"/>
    </row>
    <row r="512" ht="12.75" customHeight="1">
      <c r="B512" s="35"/>
    </row>
    <row r="513" ht="12.75" customHeight="1">
      <c r="B513" s="35"/>
    </row>
    <row r="514" ht="12.75" customHeight="1">
      <c r="B514" s="35"/>
    </row>
    <row r="515" ht="12.75" customHeight="1">
      <c r="B515" s="35"/>
    </row>
    <row r="516" ht="12.75" customHeight="1">
      <c r="B516" s="35"/>
    </row>
    <row r="517" ht="12.75" customHeight="1">
      <c r="B517" s="35"/>
    </row>
    <row r="518" ht="12.75" customHeight="1">
      <c r="B518" s="35"/>
    </row>
    <row r="519" ht="12.75" customHeight="1">
      <c r="B519" s="35"/>
    </row>
    <row r="520" ht="12.75" customHeight="1">
      <c r="B520" s="35"/>
    </row>
    <row r="521" ht="12.75" customHeight="1">
      <c r="B521" s="35"/>
    </row>
    <row r="522" ht="12.75" customHeight="1">
      <c r="B522" s="35"/>
    </row>
    <row r="523" ht="12.75" customHeight="1">
      <c r="B523" s="35"/>
    </row>
    <row r="524" ht="12.75" customHeight="1">
      <c r="B524" s="35"/>
    </row>
    <row r="525" ht="12.75" customHeight="1">
      <c r="B525" s="35"/>
    </row>
    <row r="526" ht="12.75" customHeight="1">
      <c r="B526" s="35"/>
    </row>
    <row r="527" ht="12.75" customHeight="1">
      <c r="B527" s="35"/>
    </row>
    <row r="528" ht="12.75" customHeight="1">
      <c r="B528" s="35"/>
    </row>
    <row r="529" ht="12.75" customHeight="1">
      <c r="B529" s="35"/>
    </row>
    <row r="530" ht="12.75" customHeight="1">
      <c r="B530" s="35"/>
    </row>
    <row r="531" ht="12.75" customHeight="1">
      <c r="B531" s="35"/>
    </row>
    <row r="532" ht="12.75" customHeight="1">
      <c r="B532" s="35"/>
    </row>
    <row r="533" ht="12.75" customHeight="1">
      <c r="B533" s="35"/>
    </row>
    <row r="534" ht="12.75" customHeight="1">
      <c r="B534" s="35"/>
    </row>
    <row r="535" ht="12.75" customHeight="1">
      <c r="B535" s="35"/>
    </row>
    <row r="536" ht="12.75" customHeight="1">
      <c r="B536" s="35"/>
    </row>
    <row r="537" ht="12.75" customHeight="1">
      <c r="B537" s="35"/>
    </row>
    <row r="538" ht="12.75" customHeight="1">
      <c r="B538" s="35"/>
    </row>
    <row r="539" ht="12.75" customHeight="1">
      <c r="B539" s="35"/>
    </row>
    <row r="540" ht="12.75" customHeight="1">
      <c r="B540" s="35"/>
    </row>
    <row r="541" ht="12.75" customHeight="1">
      <c r="B541" s="35"/>
    </row>
    <row r="542" ht="12.75" customHeight="1">
      <c r="B542" s="35"/>
    </row>
    <row r="543" ht="12.75" customHeight="1">
      <c r="B543" s="35"/>
    </row>
    <row r="544" ht="12.75" customHeight="1">
      <c r="B544" s="35"/>
    </row>
    <row r="545" ht="12.75" customHeight="1">
      <c r="B545" s="35"/>
    </row>
    <row r="546" ht="12.75" customHeight="1">
      <c r="B546" s="35"/>
    </row>
    <row r="547" ht="12.75" customHeight="1">
      <c r="B547" s="35"/>
    </row>
    <row r="548" ht="12.75" customHeight="1">
      <c r="B548" s="35"/>
    </row>
    <row r="549" ht="12.75" customHeight="1">
      <c r="B549" s="35"/>
    </row>
    <row r="550" ht="12.75" customHeight="1">
      <c r="B550" s="35"/>
    </row>
    <row r="551" ht="12.75" customHeight="1">
      <c r="B551" s="35"/>
    </row>
    <row r="552" ht="12.75" customHeight="1">
      <c r="B552" s="35"/>
    </row>
    <row r="553" ht="12.75" customHeight="1">
      <c r="B553" s="35"/>
    </row>
    <row r="554" ht="12.75" customHeight="1">
      <c r="B554" s="35"/>
    </row>
    <row r="555" ht="12.75" customHeight="1">
      <c r="B555" s="35"/>
    </row>
    <row r="556" ht="12.75" customHeight="1">
      <c r="B556" s="35"/>
    </row>
    <row r="557" ht="12.75" customHeight="1">
      <c r="B557" s="35"/>
    </row>
    <row r="558" ht="12.75" customHeight="1">
      <c r="B558" s="35"/>
    </row>
    <row r="559" ht="12.75" customHeight="1">
      <c r="B559" s="35"/>
    </row>
    <row r="560" ht="12.75" customHeight="1">
      <c r="B560" s="35"/>
    </row>
    <row r="561" ht="12.75" customHeight="1">
      <c r="B561" s="35"/>
    </row>
    <row r="562" ht="12.75" customHeight="1">
      <c r="B562" s="35"/>
    </row>
    <row r="563" ht="12.75" customHeight="1">
      <c r="B563" s="35"/>
    </row>
    <row r="564" ht="12.75" customHeight="1">
      <c r="B564" s="35"/>
    </row>
    <row r="565" ht="12.75" customHeight="1">
      <c r="B565" s="35"/>
    </row>
    <row r="566" ht="12.75" customHeight="1">
      <c r="B566" s="35"/>
    </row>
    <row r="567" ht="12.75" customHeight="1">
      <c r="B567" s="35"/>
    </row>
    <row r="568" ht="12.75" customHeight="1">
      <c r="B568" s="35"/>
    </row>
    <row r="569" ht="12.75" customHeight="1">
      <c r="B569" s="35"/>
    </row>
    <row r="570" ht="12.75" customHeight="1">
      <c r="B570" s="35"/>
    </row>
    <row r="571" ht="12.75" customHeight="1">
      <c r="B571" s="35"/>
    </row>
    <row r="572" ht="12.75" customHeight="1">
      <c r="B572" s="35"/>
    </row>
    <row r="573" ht="12.75" customHeight="1">
      <c r="B573" s="35"/>
    </row>
    <row r="574" ht="12.75" customHeight="1">
      <c r="B574" s="35"/>
    </row>
    <row r="575" ht="12.75" customHeight="1">
      <c r="B575" s="35"/>
    </row>
    <row r="576" ht="12.75" customHeight="1">
      <c r="B576" s="35"/>
    </row>
    <row r="577" ht="12.75" customHeight="1">
      <c r="B577" s="35"/>
    </row>
    <row r="578" ht="12.75" customHeight="1">
      <c r="B578" s="35"/>
    </row>
    <row r="579" ht="12.75" customHeight="1">
      <c r="B579" s="35"/>
    </row>
    <row r="580" ht="12.75" customHeight="1">
      <c r="B580" s="35"/>
    </row>
    <row r="581" ht="12.75" customHeight="1">
      <c r="B581" s="35"/>
    </row>
    <row r="582" ht="12.75" customHeight="1">
      <c r="B582" s="35"/>
    </row>
    <row r="583" ht="12.75" customHeight="1">
      <c r="B583" s="35"/>
    </row>
    <row r="584" ht="12.75" customHeight="1">
      <c r="B584" s="35"/>
    </row>
    <row r="585" ht="12.75" customHeight="1">
      <c r="B585" s="35"/>
    </row>
    <row r="586" ht="12.75" customHeight="1">
      <c r="B586" s="35"/>
    </row>
    <row r="587" ht="12.75" customHeight="1">
      <c r="B587" s="35"/>
    </row>
    <row r="588" ht="12.75" customHeight="1">
      <c r="B588" s="35"/>
    </row>
    <row r="589" ht="12.75" customHeight="1">
      <c r="B589" s="35"/>
    </row>
    <row r="590" ht="12.75" customHeight="1">
      <c r="B590" s="35"/>
    </row>
    <row r="591" ht="12.75" customHeight="1">
      <c r="B591" s="35"/>
    </row>
    <row r="592" ht="12.75" customHeight="1">
      <c r="B592" s="35"/>
    </row>
    <row r="593" ht="12.75" customHeight="1">
      <c r="B593" s="35"/>
    </row>
    <row r="594" ht="12.75" customHeight="1">
      <c r="B594" s="35"/>
    </row>
    <row r="595" ht="12.75" customHeight="1">
      <c r="B595" s="35"/>
    </row>
    <row r="596" ht="12.75" customHeight="1">
      <c r="B596" s="35"/>
    </row>
    <row r="597" ht="12.75" customHeight="1">
      <c r="B597" s="35"/>
    </row>
    <row r="598" ht="12.75" customHeight="1">
      <c r="B598" s="35"/>
    </row>
    <row r="599" ht="12.75" customHeight="1">
      <c r="B599" s="35"/>
    </row>
    <row r="600" ht="12.75" customHeight="1">
      <c r="B600" s="35"/>
    </row>
    <row r="601" ht="12.75" customHeight="1">
      <c r="B601" s="35"/>
    </row>
    <row r="602" ht="12.75" customHeight="1">
      <c r="B602" s="35"/>
    </row>
    <row r="603" ht="12.75" customHeight="1">
      <c r="B603" s="35"/>
    </row>
    <row r="604" ht="12.75" customHeight="1">
      <c r="B604" s="35"/>
    </row>
    <row r="605" ht="12.75" customHeight="1">
      <c r="B605" s="35"/>
    </row>
    <row r="606" ht="12.75" customHeight="1">
      <c r="B606" s="35"/>
    </row>
    <row r="607" ht="12.75" customHeight="1">
      <c r="B607" s="35"/>
    </row>
    <row r="608" ht="12.75" customHeight="1">
      <c r="B608" s="35"/>
    </row>
    <row r="609" ht="12.75" customHeight="1">
      <c r="B609" s="35"/>
    </row>
    <row r="610" ht="12.75" customHeight="1">
      <c r="B610" s="35"/>
    </row>
    <row r="611" ht="12.75" customHeight="1">
      <c r="B611" s="35"/>
    </row>
    <row r="612" ht="12.75" customHeight="1">
      <c r="B612" s="35"/>
    </row>
    <row r="613" ht="12.75" customHeight="1">
      <c r="B613" s="35"/>
    </row>
    <row r="614" ht="12.75" customHeight="1">
      <c r="B614" s="35"/>
    </row>
    <row r="615" ht="12.75" customHeight="1">
      <c r="B615" s="35"/>
    </row>
    <row r="616" ht="12.75" customHeight="1">
      <c r="B616" s="35"/>
    </row>
    <row r="617" ht="12.75" customHeight="1">
      <c r="B617" s="35"/>
    </row>
    <row r="618" ht="12.75" customHeight="1">
      <c r="B618" s="35"/>
    </row>
    <row r="619" ht="12.75" customHeight="1">
      <c r="B619" s="35"/>
    </row>
    <row r="620" ht="12.75" customHeight="1">
      <c r="B620" s="35"/>
    </row>
    <row r="621" ht="12.75" customHeight="1">
      <c r="B621" s="35"/>
    </row>
    <row r="622" ht="12.75" customHeight="1">
      <c r="B622" s="35"/>
    </row>
    <row r="623" ht="12.75" customHeight="1">
      <c r="B623" s="35"/>
    </row>
    <row r="624" ht="12.75" customHeight="1">
      <c r="B624" s="35"/>
    </row>
    <row r="625" ht="12.75" customHeight="1">
      <c r="B625" s="35"/>
    </row>
    <row r="626" ht="12.75" customHeight="1">
      <c r="B626" s="35"/>
    </row>
    <row r="627" ht="12.75" customHeight="1">
      <c r="B627" s="35"/>
    </row>
    <row r="628" ht="12.75" customHeight="1">
      <c r="B628" s="35"/>
    </row>
    <row r="629" ht="12.75" customHeight="1">
      <c r="B629" s="35"/>
    </row>
    <row r="630" ht="12.75" customHeight="1">
      <c r="B630" s="35"/>
    </row>
    <row r="631" ht="12.75" customHeight="1">
      <c r="B631" s="35"/>
    </row>
    <row r="632" ht="12.75" customHeight="1">
      <c r="B632" s="35"/>
    </row>
    <row r="633" ht="12.75" customHeight="1">
      <c r="B633" s="35"/>
    </row>
    <row r="634" ht="12.75" customHeight="1">
      <c r="B634" s="35"/>
    </row>
    <row r="635" ht="12.75" customHeight="1">
      <c r="B635" s="35"/>
    </row>
    <row r="636" ht="12.75" customHeight="1">
      <c r="B636" s="35"/>
    </row>
    <row r="637" ht="12.75" customHeight="1">
      <c r="B637" s="35"/>
    </row>
    <row r="638" ht="12.75" customHeight="1">
      <c r="B638" s="35"/>
    </row>
    <row r="639" ht="12.75" customHeight="1">
      <c r="B639" s="35"/>
    </row>
    <row r="640" ht="12.75" customHeight="1">
      <c r="B640" s="35"/>
    </row>
    <row r="641" ht="12.75" customHeight="1">
      <c r="B641" s="35"/>
    </row>
    <row r="642" ht="12.75" customHeight="1">
      <c r="B642" s="35"/>
    </row>
    <row r="643" ht="12.75" customHeight="1">
      <c r="B643" s="35"/>
    </row>
    <row r="644" ht="12.75" customHeight="1">
      <c r="B644" s="35"/>
    </row>
    <row r="645" ht="12.75" customHeight="1">
      <c r="B645" s="35"/>
    </row>
    <row r="646" ht="12.75" customHeight="1">
      <c r="B646" s="35"/>
    </row>
    <row r="647" ht="12.75" customHeight="1">
      <c r="B647" s="35"/>
    </row>
    <row r="648" ht="12.75" customHeight="1">
      <c r="B648" s="35"/>
    </row>
    <row r="649" ht="12.75" customHeight="1">
      <c r="B649" s="35"/>
    </row>
    <row r="650" ht="12.75" customHeight="1">
      <c r="B650" s="35"/>
    </row>
    <row r="651" ht="12.75" customHeight="1">
      <c r="B651" s="35"/>
    </row>
    <row r="652" ht="12.75" customHeight="1">
      <c r="B652" s="35"/>
    </row>
    <row r="653" ht="12.75" customHeight="1">
      <c r="B653" s="35"/>
    </row>
    <row r="654" ht="12.75" customHeight="1">
      <c r="B654" s="35"/>
    </row>
    <row r="655" ht="12.75" customHeight="1">
      <c r="B655" s="35"/>
    </row>
    <row r="656" ht="12.75" customHeight="1">
      <c r="B656" s="35"/>
    </row>
    <row r="657" ht="12.75" customHeight="1">
      <c r="B657" s="35"/>
    </row>
    <row r="658" ht="12.75" customHeight="1">
      <c r="B658" s="35"/>
    </row>
    <row r="659" ht="12.75" customHeight="1">
      <c r="B659" s="35"/>
    </row>
    <row r="660" ht="12.75" customHeight="1">
      <c r="B660" s="35"/>
    </row>
    <row r="661" ht="12.75" customHeight="1">
      <c r="B661" s="35"/>
    </row>
    <row r="662" ht="12.75" customHeight="1">
      <c r="B662" s="35"/>
    </row>
    <row r="663" ht="12.75" customHeight="1">
      <c r="B663" s="35"/>
    </row>
    <row r="664" ht="12.75" customHeight="1">
      <c r="B664" s="35"/>
    </row>
    <row r="665" ht="12.75" customHeight="1">
      <c r="B665" s="35"/>
    </row>
    <row r="666" ht="12.75" customHeight="1">
      <c r="B666" s="35"/>
    </row>
    <row r="667" ht="12.75" customHeight="1">
      <c r="B667" s="35"/>
    </row>
    <row r="668" ht="12.75" customHeight="1">
      <c r="B668" s="35"/>
    </row>
    <row r="669" ht="12.75" customHeight="1">
      <c r="B669" s="35"/>
    </row>
    <row r="670" ht="12.75" customHeight="1">
      <c r="B670" s="35"/>
    </row>
    <row r="671" ht="12.75" customHeight="1">
      <c r="B671" s="35"/>
    </row>
    <row r="672" ht="12.75" customHeight="1">
      <c r="B672" s="35"/>
    </row>
    <row r="673" ht="12.75" customHeight="1">
      <c r="B673" s="35"/>
    </row>
    <row r="674" ht="12.75" customHeight="1">
      <c r="B674" s="35"/>
    </row>
    <row r="675" ht="12.75" customHeight="1">
      <c r="B675" s="35"/>
    </row>
    <row r="676" ht="12.75" customHeight="1">
      <c r="B676" s="35"/>
    </row>
    <row r="677" ht="12.75" customHeight="1">
      <c r="B677" s="35"/>
    </row>
    <row r="678" ht="12.75" customHeight="1">
      <c r="B678" s="35"/>
    </row>
    <row r="679" ht="12.75" customHeight="1">
      <c r="B679" s="35"/>
    </row>
    <row r="680" ht="12.75" customHeight="1">
      <c r="B680" s="35"/>
    </row>
    <row r="681" ht="12.75" customHeight="1">
      <c r="B681" s="35"/>
    </row>
    <row r="682" ht="12.75" customHeight="1">
      <c r="B682" s="35"/>
    </row>
    <row r="683" ht="12.75" customHeight="1">
      <c r="B683" s="35"/>
    </row>
    <row r="684" ht="12.75" customHeight="1">
      <c r="B684" s="35"/>
    </row>
    <row r="685" ht="12.75" customHeight="1">
      <c r="B685" s="35"/>
    </row>
    <row r="686" ht="12.75" customHeight="1">
      <c r="B686" s="35"/>
    </row>
    <row r="687" ht="12.75" customHeight="1">
      <c r="B687" s="35"/>
    </row>
    <row r="688" ht="12.75" customHeight="1">
      <c r="B688" s="35"/>
    </row>
    <row r="689" ht="12.75" customHeight="1">
      <c r="B689" s="35"/>
    </row>
    <row r="690" ht="12.75" customHeight="1">
      <c r="B690" s="35"/>
    </row>
    <row r="691" ht="12.75" customHeight="1">
      <c r="B691" s="35"/>
    </row>
    <row r="692" ht="12.75" customHeight="1">
      <c r="B692" s="35"/>
    </row>
    <row r="693" ht="12.75" customHeight="1">
      <c r="B693" s="35"/>
    </row>
    <row r="694" ht="12.75" customHeight="1">
      <c r="B694" s="35"/>
    </row>
    <row r="695" ht="12.75" customHeight="1">
      <c r="B695" s="35"/>
    </row>
    <row r="696" ht="12.75" customHeight="1">
      <c r="B696" s="35"/>
    </row>
    <row r="697" ht="12.75" customHeight="1">
      <c r="B697" s="35"/>
    </row>
    <row r="698" ht="12.75" customHeight="1">
      <c r="B698" s="35"/>
    </row>
    <row r="699" ht="12.75" customHeight="1">
      <c r="B699" s="35"/>
    </row>
    <row r="700" ht="12.75" customHeight="1">
      <c r="B700" s="35"/>
    </row>
    <row r="701" ht="12.75" customHeight="1">
      <c r="B701" s="35"/>
    </row>
    <row r="702" ht="12.75" customHeight="1">
      <c r="B702" s="35"/>
    </row>
    <row r="703" ht="12.75" customHeight="1">
      <c r="B703" s="35"/>
    </row>
    <row r="704" ht="12.75" customHeight="1">
      <c r="B704" s="35"/>
    </row>
    <row r="705" ht="12.75" customHeight="1">
      <c r="B705" s="35"/>
    </row>
    <row r="706" ht="12.75" customHeight="1">
      <c r="B706" s="35"/>
    </row>
    <row r="707" ht="12.75" customHeight="1">
      <c r="B707" s="35"/>
    </row>
    <row r="708" ht="12.75" customHeight="1">
      <c r="B708" s="35"/>
    </row>
    <row r="709" ht="12.75" customHeight="1">
      <c r="B709" s="35"/>
    </row>
    <row r="710" ht="12.75" customHeight="1">
      <c r="B710" s="35"/>
    </row>
    <row r="711" ht="12.75" customHeight="1">
      <c r="B711" s="35"/>
    </row>
    <row r="712" ht="12.75" customHeight="1">
      <c r="B712" s="35"/>
    </row>
    <row r="713" ht="12.75" customHeight="1">
      <c r="B713" s="35"/>
    </row>
    <row r="714" ht="12.75" customHeight="1">
      <c r="B714" s="35"/>
    </row>
    <row r="715" ht="12.75" customHeight="1">
      <c r="B715" s="35"/>
    </row>
    <row r="716" ht="12.75" customHeight="1">
      <c r="B716" s="35"/>
    </row>
    <row r="717" ht="12.75" customHeight="1">
      <c r="B717" s="35"/>
    </row>
    <row r="718" ht="12.75" customHeight="1">
      <c r="B718" s="35"/>
    </row>
    <row r="719" ht="12.75" customHeight="1">
      <c r="B719" s="35"/>
    </row>
    <row r="720" ht="12.75" customHeight="1">
      <c r="B720" s="35"/>
    </row>
    <row r="721" ht="12.75" customHeight="1">
      <c r="B721" s="35"/>
    </row>
    <row r="722" ht="12.75" customHeight="1">
      <c r="B722" s="35"/>
    </row>
    <row r="723" ht="12.75" customHeight="1">
      <c r="B723" s="35"/>
    </row>
    <row r="724" ht="12.75" customHeight="1">
      <c r="B724" s="35"/>
    </row>
    <row r="725" ht="12.75" customHeight="1">
      <c r="B725" s="35"/>
    </row>
    <row r="726" ht="12.75" customHeight="1">
      <c r="B726" s="35"/>
    </row>
    <row r="727" ht="12.75" customHeight="1">
      <c r="B727" s="35"/>
    </row>
    <row r="728" ht="12.75" customHeight="1">
      <c r="B728" s="35"/>
    </row>
    <row r="729" ht="12.75" customHeight="1">
      <c r="B729" s="35"/>
    </row>
    <row r="730" ht="12.75" customHeight="1">
      <c r="B730" s="35"/>
    </row>
    <row r="731" ht="12.75" customHeight="1">
      <c r="B731" s="35"/>
    </row>
    <row r="732" ht="12.75" customHeight="1">
      <c r="B732" s="35"/>
    </row>
    <row r="733" ht="12.75" customHeight="1">
      <c r="B733" s="35"/>
    </row>
    <row r="734" ht="12.75" customHeight="1">
      <c r="B734" s="35"/>
    </row>
    <row r="735" ht="12.75" customHeight="1">
      <c r="B735" s="35"/>
    </row>
    <row r="736" ht="12.75" customHeight="1">
      <c r="B736" s="35"/>
    </row>
    <row r="737" ht="12.75" customHeight="1">
      <c r="B737" s="35"/>
    </row>
    <row r="738" ht="12.75" customHeight="1">
      <c r="B738" s="35"/>
    </row>
    <row r="739" ht="12.75" customHeight="1">
      <c r="B739" s="35"/>
    </row>
    <row r="740" ht="12.75" customHeight="1">
      <c r="B740" s="35"/>
    </row>
    <row r="741" ht="12.75" customHeight="1">
      <c r="B741" s="35"/>
    </row>
    <row r="742" ht="12.75" customHeight="1">
      <c r="B742" s="35"/>
    </row>
    <row r="743" ht="12.75" customHeight="1">
      <c r="B743" s="35"/>
    </row>
    <row r="744" ht="12.75" customHeight="1">
      <c r="B744" s="35"/>
    </row>
    <row r="745" ht="12.75" customHeight="1">
      <c r="B745" s="35"/>
    </row>
    <row r="746" ht="12.75" customHeight="1">
      <c r="B746" s="35"/>
    </row>
    <row r="747" ht="12.75" customHeight="1">
      <c r="B747" s="35"/>
    </row>
    <row r="748" ht="12.75" customHeight="1">
      <c r="B748" s="35"/>
    </row>
    <row r="749" ht="12.75" customHeight="1">
      <c r="B749" s="35"/>
    </row>
    <row r="750" ht="12.75" customHeight="1">
      <c r="B750" s="35"/>
    </row>
    <row r="751" ht="12.75" customHeight="1">
      <c r="B751" s="35"/>
    </row>
    <row r="752" ht="12.75" customHeight="1">
      <c r="B752" s="35"/>
    </row>
    <row r="753" ht="12.75" customHeight="1">
      <c r="B753" s="35"/>
    </row>
    <row r="754" ht="12.75" customHeight="1">
      <c r="B754" s="35"/>
    </row>
    <row r="755" ht="12.75" customHeight="1">
      <c r="B755" s="35"/>
    </row>
    <row r="756" ht="12.75" customHeight="1">
      <c r="B756" s="35"/>
    </row>
    <row r="757" ht="12.75" customHeight="1">
      <c r="B757" s="35"/>
    </row>
    <row r="758" ht="12.75" customHeight="1">
      <c r="B758" s="35"/>
    </row>
    <row r="759" ht="12.75" customHeight="1">
      <c r="B759" s="35"/>
    </row>
    <row r="760" ht="12.75" customHeight="1">
      <c r="B760" s="35"/>
    </row>
    <row r="761" ht="12.75" customHeight="1">
      <c r="B761" s="35"/>
    </row>
    <row r="762" ht="12.75" customHeight="1">
      <c r="B762" s="35"/>
    </row>
    <row r="763" ht="12.75" customHeight="1">
      <c r="B763" s="35"/>
    </row>
    <row r="764" ht="12.75" customHeight="1">
      <c r="B764" s="35"/>
    </row>
    <row r="765" ht="12.75" customHeight="1">
      <c r="B765" s="35"/>
    </row>
    <row r="766" ht="12.75" customHeight="1">
      <c r="B766" s="35"/>
    </row>
    <row r="767" ht="12.75" customHeight="1">
      <c r="B767" s="35"/>
    </row>
    <row r="768" ht="12.75" customHeight="1">
      <c r="B768" s="35"/>
    </row>
    <row r="769" ht="12.75" customHeight="1">
      <c r="B769" s="35"/>
    </row>
    <row r="770" ht="12.75" customHeight="1">
      <c r="B770" s="35"/>
    </row>
    <row r="771" ht="12.75" customHeight="1">
      <c r="B771" s="35"/>
    </row>
    <row r="772" ht="12.75" customHeight="1">
      <c r="B772" s="35"/>
    </row>
    <row r="773" ht="12.75" customHeight="1">
      <c r="B773" s="35"/>
    </row>
    <row r="774" ht="12.75" customHeight="1">
      <c r="B774" s="35"/>
    </row>
    <row r="775" ht="12.75" customHeight="1">
      <c r="B775" s="35"/>
    </row>
    <row r="776" ht="12.75" customHeight="1">
      <c r="B776" s="35"/>
    </row>
    <row r="777" ht="12.75" customHeight="1">
      <c r="B777" s="35"/>
    </row>
    <row r="778" ht="12.75" customHeight="1">
      <c r="B778" s="35"/>
    </row>
    <row r="779" ht="12.75" customHeight="1">
      <c r="B779" s="35"/>
    </row>
    <row r="780" ht="12.75" customHeight="1">
      <c r="B780" s="35"/>
    </row>
    <row r="781" ht="12.75" customHeight="1">
      <c r="B781" s="35"/>
    </row>
    <row r="782" ht="12.75" customHeight="1">
      <c r="B782" s="35"/>
    </row>
    <row r="783" ht="12.75" customHeight="1">
      <c r="B783" s="35"/>
    </row>
    <row r="784" ht="12.75" customHeight="1">
      <c r="B784" s="35"/>
    </row>
    <row r="785" ht="12.75" customHeight="1">
      <c r="B785" s="35"/>
    </row>
    <row r="786" ht="12.75" customHeight="1">
      <c r="B786" s="35"/>
    </row>
    <row r="787" ht="12.75" customHeight="1">
      <c r="B787" s="35"/>
    </row>
    <row r="788" ht="12.75" customHeight="1">
      <c r="B788" s="35"/>
    </row>
    <row r="789" ht="12.75" customHeight="1">
      <c r="B789" s="35"/>
    </row>
    <row r="790" ht="12.75" customHeight="1">
      <c r="B790" s="35"/>
    </row>
    <row r="791" ht="12.75" customHeight="1">
      <c r="B791" s="35"/>
    </row>
    <row r="792" ht="12.75" customHeight="1">
      <c r="B792" s="35"/>
    </row>
    <row r="793" ht="12.75" customHeight="1">
      <c r="B793" s="35"/>
    </row>
    <row r="794" ht="12.75" customHeight="1">
      <c r="B794" s="35"/>
    </row>
    <row r="795" ht="12.75" customHeight="1">
      <c r="B795" s="35"/>
    </row>
    <row r="796" ht="12.75" customHeight="1">
      <c r="B796" s="35"/>
    </row>
    <row r="797" ht="12.75" customHeight="1">
      <c r="B797" s="35"/>
    </row>
    <row r="798" ht="12.75" customHeight="1">
      <c r="B798" s="35"/>
    </row>
    <row r="799" ht="12.75" customHeight="1">
      <c r="B799" s="35"/>
    </row>
    <row r="800" ht="12.75" customHeight="1">
      <c r="B800" s="35"/>
    </row>
    <row r="801" ht="12.75" customHeight="1">
      <c r="B801" s="35"/>
    </row>
    <row r="802" ht="12.75" customHeight="1">
      <c r="B802" s="35"/>
    </row>
    <row r="803" ht="12.75" customHeight="1">
      <c r="B803" s="35"/>
    </row>
    <row r="804" ht="12.75" customHeight="1">
      <c r="B804" s="35"/>
    </row>
    <row r="805" ht="12.75" customHeight="1">
      <c r="B805" s="35"/>
    </row>
    <row r="806" ht="12.75" customHeight="1">
      <c r="B806" s="35"/>
    </row>
    <row r="807" ht="12.75" customHeight="1">
      <c r="B807" s="35"/>
    </row>
    <row r="808" ht="12.75" customHeight="1">
      <c r="B808" s="35"/>
    </row>
    <row r="809" ht="12.75" customHeight="1">
      <c r="B809" s="35"/>
    </row>
    <row r="810" ht="12.75" customHeight="1">
      <c r="B810" s="35"/>
    </row>
    <row r="811" ht="12.75" customHeight="1">
      <c r="B811" s="35"/>
    </row>
    <row r="812" ht="12.75" customHeight="1">
      <c r="B812" s="35"/>
    </row>
    <row r="813" ht="12.75" customHeight="1">
      <c r="B813" s="35"/>
    </row>
    <row r="814" ht="12.75" customHeight="1">
      <c r="B814" s="35"/>
    </row>
    <row r="815" ht="12.75" customHeight="1">
      <c r="B815" s="35"/>
    </row>
    <row r="816" ht="12.75" customHeight="1">
      <c r="B816" s="35"/>
    </row>
    <row r="817" ht="12.75" customHeight="1">
      <c r="B817" s="35"/>
    </row>
    <row r="818" ht="12.75" customHeight="1">
      <c r="B818" s="35"/>
    </row>
    <row r="819" ht="12.75" customHeight="1">
      <c r="B819" s="35"/>
    </row>
    <row r="820" ht="12.75" customHeight="1">
      <c r="B820" s="35"/>
    </row>
    <row r="821" ht="12.75" customHeight="1">
      <c r="B821" s="35"/>
    </row>
    <row r="822" ht="12.75" customHeight="1">
      <c r="B822" s="35"/>
    </row>
    <row r="823" ht="12.75" customHeight="1">
      <c r="B823" s="35"/>
    </row>
    <row r="824" ht="12.75" customHeight="1">
      <c r="B824" s="35"/>
    </row>
    <row r="825" ht="12.75" customHeight="1">
      <c r="B825" s="35"/>
    </row>
    <row r="826" ht="12.75" customHeight="1">
      <c r="B826" s="35"/>
    </row>
    <row r="827" ht="12.75" customHeight="1">
      <c r="B827" s="35"/>
    </row>
    <row r="828" ht="12.75" customHeight="1">
      <c r="B828" s="35"/>
    </row>
    <row r="829" ht="12.75" customHeight="1">
      <c r="B829" s="35"/>
    </row>
    <row r="830" ht="12.75" customHeight="1">
      <c r="B830" s="35"/>
    </row>
    <row r="831" ht="12.75" customHeight="1">
      <c r="B831" s="35"/>
    </row>
    <row r="832" ht="12.75" customHeight="1">
      <c r="B832" s="35"/>
    </row>
    <row r="833" ht="12.75" customHeight="1">
      <c r="B833" s="35"/>
    </row>
    <row r="834" ht="12.75" customHeight="1">
      <c r="B834" s="35"/>
    </row>
    <row r="835" ht="12.75" customHeight="1">
      <c r="B835" s="35"/>
    </row>
    <row r="836" ht="12.75" customHeight="1">
      <c r="B836" s="35"/>
    </row>
    <row r="837" ht="12.75" customHeight="1">
      <c r="B837" s="35"/>
    </row>
    <row r="838" ht="12.75" customHeight="1">
      <c r="B838" s="35"/>
    </row>
    <row r="839" ht="12.75" customHeight="1">
      <c r="B839" s="35"/>
    </row>
    <row r="840" ht="12.75" customHeight="1">
      <c r="B840" s="35"/>
    </row>
    <row r="841" ht="12.75" customHeight="1">
      <c r="B841" s="35"/>
    </row>
    <row r="842" ht="12.75" customHeight="1">
      <c r="B842" s="35"/>
    </row>
    <row r="843" ht="12.75" customHeight="1">
      <c r="B843" s="35"/>
    </row>
    <row r="844" ht="12.75" customHeight="1">
      <c r="B844" s="35"/>
    </row>
    <row r="845" ht="12.75" customHeight="1">
      <c r="B845" s="35"/>
    </row>
    <row r="846" ht="12.75" customHeight="1">
      <c r="B846" s="35"/>
    </row>
    <row r="847" ht="12.75" customHeight="1">
      <c r="B847" s="35"/>
    </row>
    <row r="848" ht="12.75" customHeight="1">
      <c r="B848" s="35"/>
    </row>
    <row r="849" ht="12.75" customHeight="1">
      <c r="B849" s="35"/>
    </row>
    <row r="850" ht="12.75" customHeight="1">
      <c r="B850" s="35"/>
    </row>
    <row r="851" ht="12.75" customHeight="1">
      <c r="B851" s="35"/>
    </row>
    <row r="852" ht="12.75" customHeight="1">
      <c r="B852" s="35"/>
    </row>
    <row r="853" ht="12.75" customHeight="1">
      <c r="B853" s="35"/>
    </row>
    <row r="854" ht="12.75" customHeight="1">
      <c r="B854" s="35"/>
    </row>
    <row r="855" ht="12.75" customHeight="1">
      <c r="B855" s="35"/>
    </row>
    <row r="856" ht="12.75" customHeight="1">
      <c r="B856" s="35"/>
    </row>
    <row r="857" ht="12.75" customHeight="1">
      <c r="B857" s="35"/>
    </row>
    <row r="858" ht="12.75" customHeight="1">
      <c r="B858" s="35"/>
    </row>
    <row r="859" ht="12.75" customHeight="1">
      <c r="B859" s="35"/>
    </row>
    <row r="860" ht="12.75" customHeight="1">
      <c r="B860" s="35"/>
    </row>
    <row r="861" ht="12.75" customHeight="1">
      <c r="B861" s="35"/>
    </row>
    <row r="862" ht="12.75" customHeight="1">
      <c r="B862" s="35"/>
    </row>
    <row r="863" ht="12.75" customHeight="1">
      <c r="B863" s="35"/>
    </row>
    <row r="864" ht="12.75" customHeight="1">
      <c r="B864" s="35"/>
    </row>
    <row r="865" ht="12.75" customHeight="1">
      <c r="B865" s="35"/>
    </row>
    <row r="866" ht="12.75" customHeight="1">
      <c r="B866" s="35"/>
    </row>
    <row r="867" ht="12.75" customHeight="1">
      <c r="B867" s="35"/>
    </row>
    <row r="868" ht="12.75" customHeight="1">
      <c r="B868" s="35"/>
    </row>
    <row r="869" ht="12.75" customHeight="1">
      <c r="B869" s="35"/>
    </row>
    <row r="870" ht="12.75" customHeight="1">
      <c r="B870" s="35"/>
    </row>
    <row r="871" ht="12.75" customHeight="1">
      <c r="B871" s="35"/>
    </row>
    <row r="872" ht="12.75" customHeight="1">
      <c r="B872" s="35"/>
    </row>
    <row r="873" ht="12.75" customHeight="1">
      <c r="B873" s="35"/>
    </row>
    <row r="874" ht="12.75" customHeight="1">
      <c r="B874" s="35"/>
    </row>
    <row r="875" ht="12.75" customHeight="1">
      <c r="B875" s="35"/>
    </row>
    <row r="876" ht="12.75" customHeight="1">
      <c r="B876" s="35"/>
    </row>
    <row r="877" ht="12.75" customHeight="1">
      <c r="B877" s="35"/>
    </row>
    <row r="878" ht="12.75" customHeight="1">
      <c r="B878" s="35"/>
    </row>
    <row r="879" ht="12.75" customHeight="1">
      <c r="B879" s="35"/>
    </row>
    <row r="880" ht="12.75" customHeight="1">
      <c r="B880" s="35"/>
    </row>
    <row r="881" ht="12.75" customHeight="1">
      <c r="B881" s="35"/>
    </row>
    <row r="882" ht="12.75" customHeight="1">
      <c r="B882" s="35"/>
    </row>
    <row r="883" ht="12.75" customHeight="1">
      <c r="B883" s="35"/>
    </row>
    <row r="884" ht="12.75" customHeight="1">
      <c r="B884" s="35"/>
    </row>
    <row r="885" ht="12.75" customHeight="1">
      <c r="B885" s="35"/>
    </row>
    <row r="886" ht="12.75" customHeight="1">
      <c r="B886" s="35"/>
    </row>
    <row r="887" ht="12.75" customHeight="1">
      <c r="B887" s="35"/>
    </row>
    <row r="888" ht="12.75" customHeight="1">
      <c r="B888" s="35"/>
    </row>
    <row r="889" ht="12.75" customHeight="1">
      <c r="B889" s="35"/>
    </row>
    <row r="890" ht="12.75" customHeight="1">
      <c r="B890" s="35"/>
    </row>
    <row r="891" ht="12.75" customHeight="1">
      <c r="B891" s="35"/>
    </row>
    <row r="892" ht="12.75" customHeight="1">
      <c r="B892" s="35"/>
    </row>
    <row r="893" ht="12.75" customHeight="1">
      <c r="B893" s="35"/>
    </row>
    <row r="894" ht="12.75" customHeight="1">
      <c r="B894" s="35"/>
    </row>
    <row r="895" ht="12.75" customHeight="1">
      <c r="B895" s="35"/>
    </row>
    <row r="896" ht="12.75" customHeight="1">
      <c r="B896" s="35"/>
    </row>
    <row r="897" ht="12.75" customHeight="1">
      <c r="B897" s="35"/>
    </row>
    <row r="898" ht="12.75" customHeight="1">
      <c r="B898" s="35"/>
    </row>
    <row r="899" ht="12.75" customHeight="1">
      <c r="B899" s="35"/>
    </row>
    <row r="900" ht="12.75" customHeight="1">
      <c r="B900" s="35"/>
    </row>
    <row r="901" ht="12.75" customHeight="1">
      <c r="B901" s="35"/>
    </row>
    <row r="902" ht="12.75" customHeight="1">
      <c r="B902" s="35"/>
    </row>
    <row r="903" ht="12.75" customHeight="1">
      <c r="B903" s="35"/>
    </row>
    <row r="904" ht="12.75" customHeight="1">
      <c r="B904" s="35"/>
    </row>
    <row r="905" ht="12.75" customHeight="1">
      <c r="B905" s="35"/>
    </row>
    <row r="906" ht="12.75" customHeight="1">
      <c r="B906" s="35"/>
    </row>
    <row r="907" ht="12.75" customHeight="1">
      <c r="B907" s="35"/>
    </row>
    <row r="908" ht="12.75" customHeight="1">
      <c r="B908" s="35"/>
    </row>
    <row r="909" ht="12.75" customHeight="1">
      <c r="B909" s="35"/>
    </row>
    <row r="910" ht="12.75" customHeight="1">
      <c r="B910" s="35"/>
    </row>
    <row r="911" ht="12.75" customHeight="1">
      <c r="B911" s="35"/>
    </row>
    <row r="912" ht="12.75" customHeight="1">
      <c r="B912" s="35"/>
    </row>
    <row r="913" ht="12.75" customHeight="1">
      <c r="B913" s="35"/>
    </row>
    <row r="914" ht="12.75" customHeight="1">
      <c r="B914" s="35"/>
    </row>
    <row r="915" ht="12.75" customHeight="1">
      <c r="B915" s="35"/>
    </row>
    <row r="916" ht="12.75" customHeight="1">
      <c r="B916" s="35"/>
    </row>
    <row r="917" ht="12.75" customHeight="1">
      <c r="B917" s="35"/>
    </row>
    <row r="918" ht="12.75" customHeight="1">
      <c r="B918" s="35"/>
    </row>
    <row r="919" ht="12.75" customHeight="1">
      <c r="B919" s="35"/>
    </row>
    <row r="920" ht="12.75" customHeight="1">
      <c r="B920" s="35"/>
    </row>
    <row r="921" ht="12.75" customHeight="1">
      <c r="B921" s="35"/>
    </row>
    <row r="922" ht="12.75" customHeight="1">
      <c r="B922" s="35"/>
    </row>
    <row r="923" ht="12.75" customHeight="1">
      <c r="B923" s="35"/>
    </row>
    <row r="924" ht="12.75" customHeight="1">
      <c r="B924" s="35"/>
    </row>
    <row r="925" ht="12.75" customHeight="1">
      <c r="B925" s="35"/>
    </row>
    <row r="926" ht="12.75" customHeight="1">
      <c r="B926" s="35"/>
    </row>
    <row r="927" ht="12.75" customHeight="1">
      <c r="B927" s="35"/>
    </row>
    <row r="928" ht="12.75" customHeight="1">
      <c r="B928" s="35"/>
    </row>
    <row r="929" ht="12.75" customHeight="1">
      <c r="B929" s="35"/>
    </row>
    <row r="930" ht="12.75" customHeight="1">
      <c r="B930" s="35"/>
    </row>
    <row r="931" ht="12.75" customHeight="1">
      <c r="B931" s="35"/>
    </row>
    <row r="932" ht="12.75" customHeight="1">
      <c r="B932" s="35"/>
    </row>
    <row r="933" ht="12.75" customHeight="1">
      <c r="B933" s="35"/>
    </row>
    <row r="934" ht="12.75" customHeight="1">
      <c r="B934" s="35"/>
    </row>
    <row r="935" ht="12.75" customHeight="1">
      <c r="B935" s="35"/>
    </row>
    <row r="936" ht="12.75" customHeight="1">
      <c r="B936" s="35"/>
    </row>
    <row r="937" ht="12.75" customHeight="1">
      <c r="B937" s="35"/>
    </row>
    <row r="938" ht="12.75" customHeight="1">
      <c r="B938" s="35"/>
    </row>
    <row r="939" ht="12.75" customHeight="1">
      <c r="B939" s="35"/>
    </row>
    <row r="940" ht="12.75" customHeight="1">
      <c r="B940" s="35"/>
    </row>
    <row r="941" ht="12.75" customHeight="1">
      <c r="B941" s="35"/>
    </row>
    <row r="942" ht="12.75" customHeight="1">
      <c r="B942" s="35"/>
    </row>
    <row r="943" ht="12.75" customHeight="1">
      <c r="B943" s="35"/>
    </row>
    <row r="944" ht="12.75" customHeight="1">
      <c r="B944" s="35"/>
    </row>
    <row r="945" ht="12.75" customHeight="1">
      <c r="B945" s="35"/>
    </row>
    <row r="946" ht="12.75" customHeight="1">
      <c r="B946" s="35"/>
    </row>
    <row r="947" ht="12.75" customHeight="1">
      <c r="B947" s="35"/>
    </row>
    <row r="948" ht="12.75" customHeight="1">
      <c r="B948" s="35"/>
    </row>
    <row r="949" ht="12.75" customHeight="1">
      <c r="B949" s="35"/>
    </row>
    <row r="950" ht="12.75" customHeight="1">
      <c r="B950" s="35"/>
    </row>
    <row r="951" ht="12.75" customHeight="1">
      <c r="B951" s="35"/>
    </row>
    <row r="952" ht="12.75" customHeight="1">
      <c r="B952" s="35"/>
    </row>
    <row r="953" ht="12.75" customHeight="1">
      <c r="B953" s="35"/>
    </row>
    <row r="954" ht="12.75" customHeight="1">
      <c r="B954" s="35"/>
    </row>
    <row r="955" ht="12.75" customHeight="1">
      <c r="B955" s="35"/>
    </row>
    <row r="956" ht="12.75" customHeight="1">
      <c r="B956" s="35"/>
    </row>
    <row r="957" ht="12.75" customHeight="1">
      <c r="B957" s="35"/>
    </row>
    <row r="958" ht="12.75" customHeight="1">
      <c r="B958" s="35"/>
    </row>
    <row r="959" ht="12.75" customHeight="1">
      <c r="B959" s="35"/>
    </row>
    <row r="960" ht="12.75" customHeight="1">
      <c r="B960" s="35"/>
    </row>
    <row r="961" ht="12.75" customHeight="1">
      <c r="B961" s="35"/>
    </row>
    <row r="962" ht="12.75" customHeight="1">
      <c r="B962" s="35"/>
    </row>
    <row r="963" ht="12.75" customHeight="1">
      <c r="B963" s="35"/>
    </row>
    <row r="964" ht="12.75" customHeight="1">
      <c r="B964" s="35"/>
    </row>
    <row r="965" ht="12.75" customHeight="1">
      <c r="B965" s="35"/>
    </row>
    <row r="966" ht="12.75" customHeight="1">
      <c r="B966" s="35"/>
    </row>
    <row r="967" ht="12.75" customHeight="1">
      <c r="B967" s="35"/>
    </row>
    <row r="968" ht="12.75" customHeight="1">
      <c r="B968" s="35"/>
    </row>
    <row r="969" ht="12.75" customHeight="1">
      <c r="B969" s="35"/>
    </row>
    <row r="970" ht="12.75" customHeight="1">
      <c r="B970" s="35"/>
    </row>
    <row r="971" ht="12.75" customHeight="1">
      <c r="B971" s="35"/>
    </row>
    <row r="972" ht="12.75" customHeight="1">
      <c r="B972" s="35"/>
    </row>
    <row r="973" ht="12.75" customHeight="1">
      <c r="B973" s="35"/>
    </row>
    <row r="974" ht="12.75" customHeight="1">
      <c r="B974" s="35"/>
    </row>
    <row r="975" ht="12.75" customHeight="1">
      <c r="B975" s="35"/>
    </row>
    <row r="976" ht="12.75" customHeight="1">
      <c r="B976" s="35"/>
    </row>
    <row r="977" ht="12.75" customHeight="1">
      <c r="B977" s="35"/>
    </row>
    <row r="978" ht="12.75" customHeight="1">
      <c r="B978" s="35"/>
    </row>
    <row r="979" ht="12.75" customHeight="1">
      <c r="B979" s="35"/>
    </row>
    <row r="980" ht="12.75" customHeight="1">
      <c r="B980" s="35"/>
    </row>
    <row r="981" ht="12.75" customHeight="1">
      <c r="B981" s="35"/>
    </row>
    <row r="982" ht="12.75" customHeight="1">
      <c r="B982" s="35"/>
    </row>
    <row r="983" ht="12.75" customHeight="1">
      <c r="B983" s="35"/>
    </row>
    <row r="984" ht="12.75" customHeight="1">
      <c r="B984" s="35"/>
    </row>
    <row r="985" ht="12.75" customHeight="1">
      <c r="B985" s="35"/>
    </row>
    <row r="986" ht="12.75" customHeight="1">
      <c r="B986" s="35"/>
    </row>
    <row r="987" ht="12.75" customHeight="1">
      <c r="B987" s="35"/>
    </row>
    <row r="988" ht="12.75" customHeight="1">
      <c r="B988" s="35"/>
    </row>
    <row r="989" ht="12.75" customHeight="1">
      <c r="B989" s="35"/>
    </row>
    <row r="990" ht="12.75" customHeight="1">
      <c r="B990" s="35"/>
    </row>
    <row r="991" ht="12.75" customHeight="1">
      <c r="B991" s="35"/>
    </row>
    <row r="992" ht="12.75" customHeight="1">
      <c r="B992" s="35"/>
    </row>
    <row r="993" ht="12.75" customHeight="1">
      <c r="B993" s="35"/>
    </row>
    <row r="994" ht="12.75" customHeight="1">
      <c r="B994" s="35"/>
    </row>
    <row r="995" ht="12.75" customHeight="1">
      <c r="B995" s="35"/>
    </row>
    <row r="996" ht="12.75" customHeight="1">
      <c r="B996" s="35"/>
    </row>
    <row r="997" ht="12.75" customHeight="1">
      <c r="B997" s="35"/>
    </row>
    <row r="998" ht="12.75" customHeight="1">
      <c r="B998" s="35"/>
    </row>
    <row r="999" ht="12.75" customHeight="1">
      <c r="B999" s="35"/>
    </row>
    <row r="1000" ht="12.75" customHeight="1">
      <c r="B1000" s="35"/>
    </row>
    <row r="1001" ht="12.75" customHeight="1">
      <c r="B1001" s="35"/>
    </row>
    <row r="1002" ht="12.75" customHeight="1">
      <c r="B1002" s="35"/>
    </row>
    <row r="1003" ht="12.75" customHeight="1">
      <c r="B1003" s="35"/>
    </row>
    <row r="1004" ht="12.75" customHeight="1">
      <c r="B1004" s="35"/>
    </row>
    <row r="1005" ht="12.75" customHeight="1">
      <c r="B1005" s="35"/>
    </row>
    <row r="1006" ht="12.75" customHeight="1">
      <c r="B1006" s="35"/>
    </row>
  </sheetData>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71"/>
    <col customWidth="1" min="2" max="2" width="66.71"/>
    <col customWidth="1" min="3" max="3" width="10.0"/>
    <col customWidth="1" min="4" max="4" width="27.0"/>
    <col customWidth="1" min="5" max="5" width="51.71"/>
    <col customWidth="1" min="6" max="6" width="50.0"/>
    <col customWidth="1" min="7" max="24" width="8.86"/>
  </cols>
  <sheetData>
    <row r="1" ht="12.75" customHeight="1">
      <c r="A1" s="1" t="s">
        <v>0</v>
      </c>
      <c r="B1" s="2" t="s">
        <v>405</v>
      </c>
    </row>
    <row r="2" ht="12.75" customHeight="1">
      <c r="A2" s="1" t="s">
        <v>2</v>
      </c>
      <c r="B2" s="2" t="s">
        <v>3</v>
      </c>
    </row>
    <row r="3" ht="12.75" customHeight="1">
      <c r="A3" s="1" t="s">
        <v>4</v>
      </c>
      <c r="B3" s="2" t="s">
        <v>290</v>
      </c>
      <c r="C3" s="3"/>
      <c r="D3" s="3"/>
      <c r="E3" s="3"/>
      <c r="F3" s="3"/>
    </row>
    <row r="4" ht="12.75" customHeight="1">
      <c r="A4" s="4" t="s">
        <v>6</v>
      </c>
      <c r="B4" s="5" t="s">
        <v>406</v>
      </c>
      <c r="C4" s="3"/>
      <c r="D4" s="3"/>
      <c r="E4" s="3"/>
      <c r="F4" s="3"/>
    </row>
    <row r="5" ht="12.75" customHeight="1">
      <c r="A5" s="7" t="s">
        <v>8</v>
      </c>
      <c r="B5" s="2" t="s">
        <v>407</v>
      </c>
      <c r="C5" s="3"/>
      <c r="D5" s="3"/>
      <c r="E5" s="3"/>
      <c r="F5" s="3"/>
    </row>
    <row r="6" ht="12.75" customHeight="1">
      <c r="A6" s="7" t="s">
        <v>10</v>
      </c>
      <c r="B6" s="2" t="s">
        <v>408</v>
      </c>
      <c r="C6" s="3"/>
      <c r="D6" s="3"/>
      <c r="E6" s="3"/>
      <c r="F6" s="3"/>
    </row>
    <row r="7" ht="12.75" customHeight="1">
      <c r="A7" s="8"/>
      <c r="B7" s="9"/>
      <c r="C7" s="8"/>
      <c r="D7" s="8"/>
      <c r="E7" s="8"/>
      <c r="F7" s="8"/>
    </row>
    <row r="8" ht="12.75" customHeight="1">
      <c r="A8" s="10" t="s">
        <v>11</v>
      </c>
      <c r="B8" s="11" t="s">
        <v>12</v>
      </c>
      <c r="C8" s="12" t="s">
        <v>13</v>
      </c>
      <c r="D8" s="12" t="s">
        <v>14</v>
      </c>
      <c r="E8" s="13" t="s">
        <v>15</v>
      </c>
      <c r="F8" s="13" t="s">
        <v>16</v>
      </c>
    </row>
    <row r="9" ht="12.75" customHeight="1">
      <c r="A9" s="64" t="s">
        <v>93</v>
      </c>
      <c r="B9" s="65" t="s">
        <v>93</v>
      </c>
      <c r="C9" s="64" t="s">
        <v>269</v>
      </c>
      <c r="D9" s="65"/>
      <c r="E9" s="66" t="str">
        <f>CONCATENATE("{$singleOpportunityLineItem",".",B9,"}")</f>
        <v>{$singleOpportunityLineItem.Description}</v>
      </c>
      <c r="F9" s="67"/>
    </row>
    <row r="10" ht="12.75" customHeight="1">
      <c r="A10" s="68" t="s">
        <v>297</v>
      </c>
      <c r="B10" s="69" t="s">
        <v>298</v>
      </c>
      <c r="C10" s="42" t="s">
        <v>409</v>
      </c>
      <c r="D10" s="70"/>
      <c r="E10" s="71" t="s">
        <v>410</v>
      </c>
      <c r="F10" s="69"/>
    </row>
    <row r="11" ht="12.75" customHeight="1">
      <c r="A11" s="68" t="s">
        <v>299</v>
      </c>
      <c r="B11" s="69" t="s">
        <v>300</v>
      </c>
      <c r="C11" s="42" t="s">
        <v>409</v>
      </c>
      <c r="D11" s="70"/>
      <c r="E11" s="72" t="str">
        <f t="shared" ref="E11:E27" si="1">CONCATENATE("{$singleOpportunityLineItem",".",B11,"}")</f>
        <v>{$singleOpportunityLineItem.FormattedListPrice}</v>
      </c>
      <c r="F11" s="69"/>
    </row>
    <row r="12" ht="12.75" customHeight="1">
      <c r="A12" s="68" t="s">
        <v>297</v>
      </c>
      <c r="B12" s="69" t="s">
        <v>343</v>
      </c>
      <c r="C12" s="42" t="s">
        <v>409</v>
      </c>
      <c r="D12" s="70"/>
      <c r="E12" s="72" t="str">
        <f t="shared" si="1"/>
        <v>{$singleOpportunityLineItem.PricebookEntry.UnitPrice}</v>
      </c>
      <c r="F12" s="70"/>
    </row>
    <row r="13" ht="12.75" customHeight="1">
      <c r="A13" s="68" t="s">
        <v>299</v>
      </c>
      <c r="B13" s="69" t="s">
        <v>344</v>
      </c>
      <c r="C13" s="42" t="s">
        <v>409</v>
      </c>
      <c r="D13" s="70"/>
      <c r="E13" s="72" t="str">
        <f t="shared" si="1"/>
        <v>{$singleOpportunityLineItem.FormattedPricebookEntry.UnitPrice}</v>
      </c>
      <c r="F13" s="70"/>
    </row>
    <row r="14" ht="12.75" customHeight="1">
      <c r="A14" s="68" t="s">
        <v>325</v>
      </c>
      <c r="B14" s="69" t="s">
        <v>326</v>
      </c>
      <c r="C14" s="68" t="s">
        <v>109</v>
      </c>
      <c r="D14" s="70"/>
      <c r="E14" s="72" t="str">
        <f t="shared" si="1"/>
        <v>{$singleOpportunityLineItem.ServiceDate}</v>
      </c>
      <c r="F14" s="70"/>
    </row>
    <row r="15" ht="12.75" customHeight="1">
      <c r="A15" s="68" t="s">
        <v>327</v>
      </c>
      <c r="B15" s="69" t="s">
        <v>328</v>
      </c>
      <c r="C15" s="68" t="s">
        <v>109</v>
      </c>
      <c r="D15" s="70"/>
      <c r="E15" s="72" t="str">
        <f t="shared" si="1"/>
        <v>{$singleOpportunityLineItem.FormattedServiceDate}</v>
      </c>
      <c r="F15" s="70"/>
    </row>
    <row r="16" ht="12.75" customHeight="1">
      <c r="A16" s="68" t="s">
        <v>303</v>
      </c>
      <c r="B16" s="69" t="s">
        <v>140</v>
      </c>
      <c r="C16" s="42" t="s">
        <v>409</v>
      </c>
      <c r="D16" s="70"/>
      <c r="E16" s="72" t="str">
        <f t="shared" si="1"/>
        <v>{$singleOpportunityLineItem.TotalPrice}</v>
      </c>
      <c r="F16" s="70"/>
    </row>
    <row r="17" ht="12.75" customHeight="1">
      <c r="A17" s="68" t="s">
        <v>304</v>
      </c>
      <c r="B17" s="69" t="s">
        <v>143</v>
      </c>
      <c r="C17" s="42" t="s">
        <v>409</v>
      </c>
      <c r="D17" s="70"/>
      <c r="E17" s="72" t="str">
        <f t="shared" si="1"/>
        <v>{$singleOpportunityLineItem.FormattedTotalPrice}</v>
      </c>
      <c r="F17" s="70"/>
    </row>
    <row r="18" ht="12.75" customHeight="1">
      <c r="A18" s="68" t="s">
        <v>305</v>
      </c>
      <c r="B18" s="69" t="s">
        <v>306</v>
      </c>
      <c r="C18" s="42" t="s">
        <v>409</v>
      </c>
      <c r="D18" s="70"/>
      <c r="E18" s="72" t="str">
        <f t="shared" si="1"/>
        <v>{$singleOpportunityLineItem.UnitPrice}</v>
      </c>
      <c r="F18" s="70"/>
    </row>
    <row r="19" ht="12.75" customHeight="1">
      <c r="A19" s="68" t="s">
        <v>307</v>
      </c>
      <c r="B19" s="69" t="s">
        <v>308</v>
      </c>
      <c r="C19" s="42" t="s">
        <v>409</v>
      </c>
      <c r="D19" s="70"/>
      <c r="E19" s="72" t="str">
        <f t="shared" si="1"/>
        <v>{$singleOpportunityLineItem.FormattedUnitPrice}</v>
      </c>
      <c r="F19" s="70"/>
    </row>
    <row r="20" ht="12.75" customHeight="1">
      <c r="A20" s="68" t="s">
        <v>149</v>
      </c>
      <c r="B20" s="69" t="s">
        <v>149</v>
      </c>
      <c r="C20" s="68" t="s">
        <v>23</v>
      </c>
      <c r="D20" s="70"/>
      <c r="E20" s="72" t="str">
        <f t="shared" si="1"/>
        <v>{$singleOpportunityLineItem.Name}</v>
      </c>
      <c r="F20" s="70"/>
    </row>
    <row r="21" ht="12.75" customHeight="1">
      <c r="A21" s="68" t="s">
        <v>411</v>
      </c>
      <c r="B21" s="69" t="s">
        <v>154</v>
      </c>
      <c r="C21" s="68" t="s">
        <v>23</v>
      </c>
      <c r="D21" s="70"/>
      <c r="E21" s="72" t="str">
        <f t="shared" si="1"/>
        <v>{$singleOpportunityLineItem.Opportunity.Name}</v>
      </c>
      <c r="F21" s="70"/>
    </row>
    <row r="22" ht="12.75" customHeight="1">
      <c r="A22" s="73" t="s">
        <v>319</v>
      </c>
      <c r="B22" s="69" t="s">
        <v>312</v>
      </c>
      <c r="C22" s="68" t="s">
        <v>23</v>
      </c>
      <c r="D22" s="70"/>
      <c r="E22" s="72" t="str">
        <f t="shared" si="1"/>
        <v>{$singleOpportunityLineItem.PricebookEntry.ProductCode}</v>
      </c>
      <c r="F22" s="70"/>
    </row>
    <row r="23" ht="12.75" customHeight="1">
      <c r="A23" s="42" t="s">
        <v>412</v>
      </c>
      <c r="B23" s="69" t="s">
        <v>314</v>
      </c>
      <c r="C23" s="42" t="s">
        <v>353</v>
      </c>
      <c r="D23" s="70"/>
      <c r="E23" s="72" t="str">
        <f t="shared" si="1"/>
        <v>{$singleOpportunityLineItem.Product2.Description}</v>
      </c>
      <c r="F23" s="70"/>
    </row>
    <row r="24" ht="12.75" customHeight="1">
      <c r="A24" s="42" t="s">
        <v>354</v>
      </c>
      <c r="B24" s="69" t="s">
        <v>316</v>
      </c>
      <c r="C24" s="42" t="s">
        <v>355</v>
      </c>
      <c r="D24" s="70"/>
      <c r="E24" s="72" t="str">
        <f t="shared" si="1"/>
        <v>{$singleOpportunityLineItem.Product2.Family}</v>
      </c>
      <c r="F24" s="70"/>
    </row>
    <row r="25" ht="12.75" customHeight="1">
      <c r="A25" s="42" t="s">
        <v>319</v>
      </c>
      <c r="B25" s="69" t="s">
        <v>320</v>
      </c>
      <c r="C25" s="42" t="s">
        <v>274</v>
      </c>
      <c r="D25" s="70"/>
      <c r="E25" s="72" t="str">
        <f t="shared" si="1"/>
        <v>{$singleOpportunityLineItem.Product2.ProductCode}</v>
      </c>
      <c r="F25" s="70"/>
    </row>
    <row r="26" ht="12.75" customHeight="1">
      <c r="A26" s="42" t="s">
        <v>319</v>
      </c>
      <c r="B26" s="69" t="s">
        <v>413</v>
      </c>
      <c r="C26" s="42" t="s">
        <v>274</v>
      </c>
      <c r="D26" s="70"/>
      <c r="E26" s="72" t="str">
        <f t="shared" si="1"/>
        <v>{$singleOpportunityLineItem.ProductCode}</v>
      </c>
      <c r="F26" s="70"/>
    </row>
    <row r="27" ht="12.75" customHeight="1">
      <c r="A27" s="19" t="s">
        <v>414</v>
      </c>
      <c r="B27" s="69" t="s">
        <v>321</v>
      </c>
      <c r="C27" s="19" t="s">
        <v>335</v>
      </c>
      <c r="D27" s="70"/>
      <c r="E27" s="72" t="str">
        <f t="shared" si="1"/>
        <v>{$singleOpportunityLineItem.Quantity}</v>
      </c>
      <c r="F27" s="70"/>
    </row>
    <row r="28" ht="12.75" customHeight="1">
      <c r="A28" s="74"/>
      <c r="B28" s="75"/>
      <c r="C28" s="74"/>
      <c r="D28" s="70"/>
      <c r="E28" s="70"/>
      <c r="F28" s="70"/>
    </row>
    <row r="29" ht="12.75" customHeight="1">
      <c r="A29" s="76"/>
      <c r="B29" s="70"/>
      <c r="C29" s="74"/>
      <c r="D29" s="70"/>
      <c r="E29" s="70"/>
      <c r="F29" s="70"/>
    </row>
    <row r="30" ht="12.75" customHeight="1">
      <c r="A30" s="77"/>
      <c r="B30" s="70"/>
      <c r="C30" s="74"/>
      <c r="D30" s="70"/>
      <c r="E30" s="70"/>
      <c r="F30" s="70"/>
    </row>
    <row r="31" ht="12.75" customHeight="1">
      <c r="A31" s="77"/>
      <c r="B31" s="70"/>
      <c r="C31" s="74"/>
      <c r="D31" s="70"/>
      <c r="E31" s="70"/>
      <c r="F31" s="70"/>
    </row>
    <row r="32" ht="12.75" customHeight="1">
      <c r="A32" s="77"/>
      <c r="B32" s="70"/>
      <c r="C32" s="74"/>
      <c r="D32" s="70"/>
      <c r="E32" s="70"/>
      <c r="F32" s="70"/>
    </row>
    <row r="33" ht="12.75" customHeight="1">
      <c r="A33" s="77"/>
      <c r="B33" s="70"/>
      <c r="C33" s="74"/>
      <c r="D33" s="70"/>
      <c r="E33" s="70"/>
      <c r="F33" s="70"/>
    </row>
    <row r="34" ht="12.75" customHeight="1">
      <c r="A34" s="77"/>
      <c r="B34" s="70"/>
      <c r="C34" s="74"/>
      <c r="D34" s="70"/>
      <c r="E34" s="70"/>
      <c r="F34" s="70"/>
    </row>
    <row r="35" ht="12.75" customHeight="1">
      <c r="A35" s="77"/>
      <c r="B35" s="70"/>
      <c r="C35" s="74"/>
      <c r="D35" s="70"/>
      <c r="E35" s="70"/>
      <c r="F35" s="70"/>
    </row>
    <row r="36" ht="12.75" customHeight="1">
      <c r="A36" s="77"/>
      <c r="B36" s="70"/>
      <c r="C36" s="74"/>
      <c r="D36" s="70"/>
      <c r="E36" s="70"/>
      <c r="F36" s="70"/>
    </row>
    <row r="37" ht="12.75" customHeight="1">
      <c r="A37" s="77"/>
      <c r="B37" s="70"/>
      <c r="C37" s="74"/>
      <c r="D37" s="70"/>
      <c r="E37" s="70"/>
      <c r="F37" s="70"/>
    </row>
    <row r="38" ht="12.75" customHeight="1">
      <c r="A38" s="31"/>
      <c r="B38" s="16"/>
      <c r="C38" s="25"/>
      <c r="D38" s="16"/>
      <c r="E38" s="16"/>
      <c r="F38" s="16"/>
    </row>
    <row r="39" ht="12.75" customHeight="1">
      <c r="A39" s="31"/>
      <c r="B39" s="16"/>
      <c r="C39" s="25"/>
      <c r="D39" s="16"/>
      <c r="E39" s="16"/>
      <c r="F39" s="16"/>
    </row>
    <row r="40" ht="12.75" customHeight="1">
      <c r="A40" s="31"/>
      <c r="B40" s="16"/>
      <c r="C40" s="25"/>
      <c r="D40" s="16"/>
      <c r="E40" s="16"/>
      <c r="F40" s="16"/>
    </row>
    <row r="41" ht="12.75" customHeight="1">
      <c r="A41" s="31"/>
      <c r="B41" s="16"/>
      <c r="C41" s="25"/>
      <c r="D41" s="16"/>
      <c r="E41" s="16"/>
      <c r="F41" s="16"/>
    </row>
    <row r="42" ht="12.75" customHeight="1">
      <c r="A42" s="31"/>
      <c r="B42" s="16"/>
      <c r="C42" s="25"/>
      <c r="D42" s="16"/>
      <c r="E42" s="16"/>
      <c r="F42" s="16"/>
    </row>
    <row r="43" ht="12.75" customHeight="1">
      <c r="A43" s="31"/>
      <c r="B43" s="16"/>
      <c r="C43" s="25"/>
      <c r="D43" s="16"/>
      <c r="E43" s="16"/>
      <c r="F43" s="16"/>
    </row>
    <row r="44" ht="12.75" customHeight="1">
      <c r="A44" s="31"/>
      <c r="B44" s="16"/>
      <c r="C44" s="25"/>
      <c r="D44" s="16"/>
      <c r="E44" s="16"/>
      <c r="F44" s="16"/>
    </row>
    <row r="45" ht="12.75" customHeight="1">
      <c r="A45" s="31"/>
      <c r="B45" s="16"/>
      <c r="C45" s="25"/>
      <c r="D45" s="16"/>
      <c r="E45" s="16"/>
      <c r="F45" s="16"/>
    </row>
    <row r="46" ht="12.75" customHeight="1">
      <c r="A46" s="31"/>
      <c r="B46" s="16"/>
      <c r="C46" s="25"/>
      <c r="D46" s="16"/>
      <c r="E46" s="16"/>
      <c r="F46" s="16"/>
    </row>
    <row r="47" ht="12.75" customHeight="1">
      <c r="A47" s="31"/>
      <c r="B47" s="16"/>
      <c r="C47" s="25"/>
      <c r="D47" s="16"/>
      <c r="E47" s="16"/>
      <c r="F47" s="16"/>
    </row>
    <row r="48" ht="12.75" customHeight="1">
      <c r="A48" s="31"/>
      <c r="B48" s="16"/>
      <c r="C48" s="25"/>
      <c r="D48" s="16"/>
      <c r="E48" s="16"/>
      <c r="F48" s="16"/>
    </row>
    <row r="49" ht="12.75" customHeight="1">
      <c r="A49" s="31"/>
      <c r="B49" s="16"/>
      <c r="C49" s="25"/>
      <c r="D49" s="16"/>
      <c r="E49" s="16"/>
      <c r="F49" s="16"/>
    </row>
    <row r="50" ht="12.75" customHeight="1">
      <c r="A50" s="31"/>
      <c r="B50" s="16"/>
      <c r="C50" s="25"/>
      <c r="D50" s="16"/>
      <c r="E50" s="16"/>
      <c r="F50" s="16"/>
    </row>
    <row r="51" ht="12.75" customHeight="1">
      <c r="A51" s="31"/>
      <c r="B51" s="16"/>
      <c r="C51" s="25"/>
      <c r="D51" s="16"/>
      <c r="E51" s="16"/>
      <c r="F51" s="16"/>
    </row>
    <row r="52" ht="12.75" customHeight="1">
      <c r="A52" s="31"/>
      <c r="B52" s="16"/>
      <c r="C52" s="25"/>
      <c r="D52" s="16"/>
      <c r="E52" s="16"/>
      <c r="F52" s="16"/>
    </row>
    <row r="53" ht="12.75" customHeight="1">
      <c r="A53" s="31"/>
      <c r="B53" s="16"/>
      <c r="C53" s="25"/>
      <c r="D53" s="16"/>
      <c r="E53" s="16"/>
      <c r="F53" s="16"/>
    </row>
    <row r="54" ht="12.75" customHeight="1">
      <c r="A54" s="31"/>
      <c r="B54" s="16"/>
      <c r="C54" s="25"/>
      <c r="D54" s="16"/>
      <c r="E54" s="16"/>
      <c r="F54" s="16"/>
    </row>
    <row r="55" ht="12.75" customHeight="1">
      <c r="A55" s="31"/>
      <c r="B55" s="16"/>
      <c r="C55" s="25"/>
      <c r="D55" s="16"/>
      <c r="E55" s="16"/>
      <c r="F55" s="16"/>
    </row>
    <row r="56" ht="12.75" customHeight="1">
      <c r="A56" s="31"/>
      <c r="B56" s="16"/>
      <c r="C56" s="25"/>
      <c r="D56" s="16"/>
      <c r="E56" s="16"/>
      <c r="F56" s="16"/>
    </row>
    <row r="57" ht="12.75" customHeight="1">
      <c r="A57" s="31"/>
      <c r="B57" s="16"/>
      <c r="C57" s="25"/>
      <c r="D57" s="16"/>
      <c r="E57" s="16"/>
      <c r="F57" s="16"/>
    </row>
    <row r="58" ht="12.75" customHeight="1">
      <c r="A58" s="31"/>
      <c r="B58" s="16"/>
      <c r="C58" s="25"/>
      <c r="D58" s="16"/>
      <c r="E58" s="16"/>
      <c r="F58" s="16"/>
    </row>
    <row r="59" ht="12.75" customHeight="1">
      <c r="A59" s="31"/>
      <c r="B59" s="16"/>
      <c r="C59" s="25"/>
      <c r="D59" s="16"/>
      <c r="E59" s="16"/>
      <c r="F59" s="16"/>
    </row>
    <row r="60" ht="12.75" customHeight="1">
      <c r="A60" s="31"/>
      <c r="B60" s="16"/>
      <c r="C60" s="25"/>
      <c r="D60" s="16"/>
      <c r="E60" s="16"/>
      <c r="F60" s="16"/>
    </row>
    <row r="61" ht="12.75" customHeight="1">
      <c r="A61" s="31"/>
      <c r="B61" s="16"/>
      <c r="C61" s="25"/>
      <c r="D61" s="16"/>
      <c r="E61" s="16"/>
      <c r="F61" s="16"/>
    </row>
    <row r="62" ht="12.75" customHeight="1">
      <c r="A62" s="31"/>
      <c r="B62" s="16"/>
      <c r="C62" s="25"/>
      <c r="D62" s="16"/>
      <c r="E62" s="16"/>
      <c r="F62" s="16"/>
    </row>
    <row r="63" ht="12.75" customHeight="1">
      <c r="A63" s="31"/>
      <c r="B63" s="16"/>
      <c r="C63" s="25"/>
      <c r="D63" s="16"/>
      <c r="E63" s="16"/>
      <c r="F63" s="16"/>
    </row>
    <row r="64" ht="12.75" customHeight="1">
      <c r="A64" s="31"/>
      <c r="B64" s="16"/>
      <c r="C64" s="25"/>
      <c r="D64" s="16"/>
      <c r="E64" s="16"/>
      <c r="F64" s="16"/>
    </row>
    <row r="65" ht="12.75" customHeight="1">
      <c r="A65" s="31"/>
      <c r="B65" s="16"/>
      <c r="C65" s="25"/>
      <c r="D65" s="16"/>
      <c r="E65" s="16"/>
      <c r="F65" s="16"/>
    </row>
    <row r="66" ht="12.75" customHeight="1">
      <c r="A66" s="31"/>
      <c r="B66" s="16"/>
      <c r="C66" s="25"/>
      <c r="D66" s="16"/>
      <c r="E66" s="16"/>
      <c r="F66" s="16"/>
    </row>
    <row r="67" ht="12.75" customHeight="1">
      <c r="A67" s="31"/>
      <c r="B67" s="16"/>
      <c r="C67" s="25"/>
      <c r="D67" s="16"/>
      <c r="E67" s="16"/>
      <c r="F67" s="16"/>
    </row>
    <row r="68" ht="12.75" customHeight="1">
      <c r="A68" s="31"/>
      <c r="B68" s="16"/>
      <c r="C68" s="25"/>
      <c r="D68" s="16"/>
      <c r="E68" s="16"/>
      <c r="F68" s="16"/>
    </row>
    <row r="69" ht="12.75" customHeight="1">
      <c r="A69" s="31"/>
      <c r="B69" s="16"/>
      <c r="C69" s="25"/>
      <c r="D69" s="16"/>
      <c r="E69" s="16"/>
      <c r="F69" s="16"/>
    </row>
    <row r="70" ht="12.75" customHeight="1">
      <c r="A70" s="31"/>
      <c r="B70" s="16"/>
      <c r="C70" s="25"/>
      <c r="D70" s="16"/>
      <c r="E70" s="16"/>
      <c r="F70" s="16"/>
    </row>
    <row r="71" ht="12.75" customHeight="1">
      <c r="A71" s="31"/>
      <c r="B71" s="16"/>
      <c r="C71" s="25"/>
      <c r="D71" s="16"/>
      <c r="E71" s="16"/>
      <c r="F71" s="16"/>
    </row>
    <row r="72" ht="12.75" customHeight="1">
      <c r="A72" s="31"/>
      <c r="B72" s="16"/>
      <c r="C72" s="25"/>
      <c r="D72" s="16"/>
      <c r="E72" s="16"/>
      <c r="F72" s="16"/>
    </row>
    <row r="73" ht="12.75" customHeight="1">
      <c r="A73" s="31"/>
      <c r="B73" s="16"/>
      <c r="C73" s="25"/>
      <c r="D73" s="16"/>
      <c r="E73" s="16"/>
      <c r="F73" s="16"/>
    </row>
    <row r="74" ht="12.75" customHeight="1">
      <c r="A74" s="31"/>
      <c r="B74" s="16"/>
      <c r="C74" s="25"/>
      <c r="D74" s="16"/>
      <c r="E74" s="16"/>
      <c r="F74" s="16"/>
    </row>
    <row r="75" ht="12.75" customHeight="1">
      <c r="A75" s="31"/>
      <c r="B75" s="16"/>
      <c r="C75" s="25"/>
      <c r="D75" s="16"/>
      <c r="E75" s="16"/>
      <c r="F75" s="16"/>
    </row>
    <row r="76" ht="12.75" customHeight="1">
      <c r="A76" s="31"/>
      <c r="B76" s="16"/>
      <c r="C76" s="25"/>
      <c r="D76" s="16"/>
      <c r="E76" s="16"/>
      <c r="F76" s="16"/>
    </row>
    <row r="77" ht="12.75" customHeight="1">
      <c r="A77" s="31"/>
      <c r="B77" s="16"/>
      <c r="C77" s="25"/>
      <c r="D77" s="16"/>
      <c r="E77" s="16"/>
      <c r="F77" s="16"/>
    </row>
    <row r="78" ht="12.75" customHeight="1">
      <c r="A78" s="31"/>
      <c r="B78" s="16"/>
      <c r="C78" s="25"/>
      <c r="D78" s="16"/>
      <c r="E78" s="16"/>
      <c r="F78" s="16"/>
    </row>
    <row r="79" ht="12.75" customHeight="1">
      <c r="A79" s="31"/>
      <c r="B79" s="16"/>
      <c r="C79" s="25"/>
      <c r="D79" s="16"/>
      <c r="E79" s="16"/>
      <c r="F79" s="16"/>
    </row>
    <row r="80" ht="12.75" customHeight="1">
      <c r="A80" s="31"/>
      <c r="B80" s="16"/>
      <c r="C80" s="25"/>
      <c r="D80" s="16"/>
      <c r="E80" s="16"/>
      <c r="F80" s="16"/>
    </row>
    <row r="81" ht="12.75" customHeight="1">
      <c r="A81" s="31"/>
      <c r="B81" s="16"/>
      <c r="C81" s="25"/>
      <c r="D81" s="16"/>
      <c r="E81" s="16"/>
      <c r="F81" s="16"/>
    </row>
    <row r="82" ht="12.75" customHeight="1">
      <c r="A82" s="31"/>
      <c r="B82" s="16"/>
      <c r="C82" s="25"/>
      <c r="D82" s="16"/>
      <c r="E82" s="16"/>
      <c r="F82" s="16"/>
    </row>
    <row r="83" ht="12.75" customHeight="1">
      <c r="A83" s="31"/>
      <c r="B83" s="16"/>
      <c r="C83" s="25"/>
      <c r="D83" s="16"/>
      <c r="E83" s="16"/>
      <c r="F83" s="16"/>
    </row>
    <row r="84" ht="12.75" customHeight="1">
      <c r="A84" s="31"/>
      <c r="B84" s="16"/>
      <c r="C84" s="25"/>
      <c r="D84" s="16"/>
      <c r="E84" s="16"/>
      <c r="F84" s="16"/>
    </row>
    <row r="85" ht="12.75" customHeight="1">
      <c r="A85" s="31"/>
      <c r="B85" s="16"/>
      <c r="C85" s="25"/>
      <c r="D85" s="16"/>
      <c r="E85" s="16"/>
      <c r="F85" s="16"/>
    </row>
    <row r="86" ht="12.75" customHeight="1">
      <c r="A86" s="31"/>
      <c r="B86" s="16"/>
      <c r="C86" s="25"/>
      <c r="D86" s="16"/>
      <c r="E86" s="16"/>
      <c r="F86" s="16"/>
    </row>
    <row r="87" ht="12.75" customHeight="1">
      <c r="A87" s="31"/>
      <c r="B87" s="16"/>
      <c r="C87" s="25"/>
      <c r="D87" s="16"/>
      <c r="E87" s="16"/>
      <c r="F87" s="16"/>
    </row>
    <row r="88" ht="12.75" customHeight="1">
      <c r="A88" s="31"/>
      <c r="B88" s="16"/>
      <c r="C88" s="25"/>
      <c r="D88" s="16"/>
      <c r="E88" s="16"/>
      <c r="F88" s="16"/>
    </row>
    <row r="89" ht="12.75" customHeight="1">
      <c r="A89" s="31"/>
      <c r="B89" s="16"/>
      <c r="C89" s="25"/>
      <c r="D89" s="16"/>
      <c r="E89" s="16"/>
      <c r="F89" s="16"/>
    </row>
    <row r="90" ht="12.75" customHeight="1">
      <c r="A90" s="31"/>
      <c r="B90" s="16"/>
      <c r="C90" s="25"/>
      <c r="D90" s="16"/>
      <c r="E90" s="16"/>
      <c r="F90" s="16"/>
    </row>
    <row r="91" ht="12.75" customHeight="1">
      <c r="A91" s="31"/>
      <c r="B91" s="16"/>
      <c r="C91" s="25"/>
      <c r="D91" s="16"/>
      <c r="E91" s="16"/>
      <c r="F91" s="16"/>
    </row>
    <row r="92" ht="12.75" customHeight="1">
      <c r="A92" s="31"/>
      <c r="B92" s="16"/>
      <c r="C92" s="25"/>
      <c r="D92" s="16"/>
      <c r="E92" s="16"/>
      <c r="F92" s="16"/>
    </row>
    <row r="93" ht="12.75" customHeight="1">
      <c r="A93" s="31"/>
      <c r="B93" s="16"/>
      <c r="C93" s="25"/>
      <c r="D93" s="16"/>
      <c r="E93" s="16"/>
      <c r="F93" s="16"/>
    </row>
    <row r="94" ht="12.75" customHeight="1">
      <c r="A94" s="31"/>
      <c r="B94" s="16"/>
      <c r="C94" s="25"/>
      <c r="D94" s="16"/>
      <c r="E94" s="16"/>
      <c r="F94" s="16"/>
    </row>
    <row r="95" ht="12.75" customHeight="1">
      <c r="A95" s="32"/>
      <c r="B95" s="33"/>
      <c r="C95" s="34"/>
      <c r="D95" s="33"/>
      <c r="E95" s="33"/>
      <c r="F95" s="33"/>
    </row>
    <row r="96" ht="12.75" customHeight="1">
      <c r="B96" s="35"/>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c r="B207" s="35"/>
    </row>
    <row r="208" ht="12.75" customHeight="1">
      <c r="B208" s="35"/>
    </row>
    <row r="209" ht="12.75" customHeight="1">
      <c r="B209" s="35"/>
    </row>
    <row r="210" ht="12.75" customHeight="1">
      <c r="B210" s="35"/>
    </row>
    <row r="211" ht="12.75" customHeight="1">
      <c r="B211" s="35"/>
    </row>
    <row r="212" ht="12.75" customHeight="1">
      <c r="B212" s="35"/>
    </row>
    <row r="213" ht="12.75" customHeight="1">
      <c r="B213" s="35"/>
    </row>
    <row r="214" ht="12.75" customHeight="1">
      <c r="B214" s="35"/>
    </row>
    <row r="215" ht="12.75" customHeight="1">
      <c r="B215" s="35"/>
    </row>
    <row r="216" ht="12.75" customHeight="1">
      <c r="B216" s="35"/>
    </row>
    <row r="217" ht="12.75" customHeight="1">
      <c r="B217" s="35"/>
    </row>
    <row r="218" ht="12.75" customHeight="1">
      <c r="B218" s="35"/>
    </row>
    <row r="219" ht="12.75" customHeight="1">
      <c r="B219" s="35"/>
    </row>
    <row r="220" ht="12.75" customHeight="1">
      <c r="B220" s="35"/>
    </row>
    <row r="221" ht="12.75" customHeight="1">
      <c r="B221" s="35"/>
    </row>
    <row r="222" ht="12.75" customHeight="1">
      <c r="B222" s="35"/>
    </row>
    <row r="223" ht="12.75" customHeight="1">
      <c r="B223" s="35"/>
    </row>
    <row r="224" ht="12.75" customHeight="1">
      <c r="B224" s="35"/>
    </row>
    <row r="225" ht="12.75" customHeight="1">
      <c r="B225" s="35"/>
    </row>
    <row r="226" ht="12.75" customHeight="1">
      <c r="B226" s="35"/>
    </row>
    <row r="227" ht="12.75" customHeight="1">
      <c r="B227" s="35"/>
    </row>
    <row r="228" ht="12.75" customHeight="1">
      <c r="B228" s="35"/>
    </row>
    <row r="229" ht="12.75" customHeight="1">
      <c r="B229" s="35"/>
    </row>
    <row r="230" ht="12.75" customHeight="1">
      <c r="B230" s="35"/>
    </row>
    <row r="231" ht="12.75" customHeight="1">
      <c r="B231" s="35"/>
    </row>
    <row r="232" ht="12.75" customHeight="1">
      <c r="B232" s="35"/>
    </row>
    <row r="233" ht="12.75" customHeight="1">
      <c r="B233" s="35"/>
    </row>
    <row r="234" ht="12.75" customHeight="1">
      <c r="B234" s="35"/>
    </row>
    <row r="235" ht="12.75" customHeight="1">
      <c r="B235" s="35"/>
    </row>
    <row r="236" ht="12.75" customHeight="1">
      <c r="B236" s="35"/>
    </row>
    <row r="237" ht="12.75" customHeight="1">
      <c r="B237" s="35"/>
    </row>
    <row r="238" ht="12.75" customHeight="1">
      <c r="B238" s="35"/>
    </row>
    <row r="239" ht="12.75" customHeight="1">
      <c r="B239" s="35"/>
    </row>
    <row r="240" ht="12.75" customHeight="1">
      <c r="B240" s="35"/>
    </row>
    <row r="241" ht="12.75" customHeight="1">
      <c r="B241" s="35"/>
    </row>
    <row r="242" ht="12.75" customHeight="1">
      <c r="B242" s="35"/>
    </row>
    <row r="243" ht="12.75" customHeight="1">
      <c r="B243" s="35"/>
    </row>
    <row r="244" ht="12.75" customHeight="1">
      <c r="B244" s="35"/>
    </row>
    <row r="245" ht="12.75" customHeight="1">
      <c r="B245" s="35"/>
    </row>
    <row r="246" ht="12.75" customHeight="1">
      <c r="B246" s="35"/>
    </row>
    <row r="247" ht="12.75" customHeight="1">
      <c r="B247" s="35"/>
    </row>
    <row r="248" ht="12.75" customHeight="1">
      <c r="B248" s="35"/>
    </row>
    <row r="249" ht="12.75" customHeight="1">
      <c r="B249" s="35"/>
    </row>
    <row r="250" ht="12.75" customHeight="1">
      <c r="B250" s="35"/>
    </row>
    <row r="251" ht="12.75" customHeight="1">
      <c r="B251" s="35"/>
    </row>
    <row r="252" ht="12.75" customHeight="1">
      <c r="B252" s="35"/>
    </row>
    <row r="253" ht="12.75" customHeight="1">
      <c r="B253" s="35"/>
    </row>
    <row r="254" ht="12.75" customHeight="1">
      <c r="B254" s="35"/>
    </row>
    <row r="255" ht="12.75" customHeight="1">
      <c r="B255" s="35"/>
    </row>
    <row r="256" ht="12.75" customHeight="1">
      <c r="B256" s="35"/>
    </row>
    <row r="257" ht="12.75" customHeight="1">
      <c r="B257" s="35"/>
    </row>
    <row r="258" ht="12.75" customHeight="1">
      <c r="B258" s="35"/>
    </row>
    <row r="259" ht="12.75" customHeight="1">
      <c r="B259" s="35"/>
    </row>
    <row r="260" ht="12.75" customHeight="1">
      <c r="B260" s="35"/>
    </row>
    <row r="261" ht="12.75" customHeight="1">
      <c r="B261" s="35"/>
    </row>
    <row r="262" ht="12.75" customHeight="1">
      <c r="B262" s="35"/>
    </row>
    <row r="263" ht="12.75" customHeight="1">
      <c r="B263" s="35"/>
    </row>
    <row r="264" ht="12.75" customHeight="1">
      <c r="B264" s="35"/>
    </row>
    <row r="265" ht="12.75" customHeight="1">
      <c r="B265" s="35"/>
    </row>
    <row r="266" ht="12.75" customHeight="1">
      <c r="B266" s="35"/>
    </row>
    <row r="267" ht="12.75" customHeight="1">
      <c r="B267" s="35"/>
    </row>
    <row r="268" ht="12.75" customHeight="1">
      <c r="B268" s="35"/>
    </row>
    <row r="269" ht="12.75" customHeight="1">
      <c r="B269" s="35"/>
    </row>
    <row r="270" ht="12.75" customHeight="1">
      <c r="B270" s="35"/>
    </row>
    <row r="271" ht="12.75" customHeight="1">
      <c r="B271" s="35"/>
    </row>
    <row r="272" ht="12.75" customHeight="1">
      <c r="B272" s="35"/>
    </row>
    <row r="273" ht="12.75" customHeight="1">
      <c r="B273" s="35"/>
    </row>
    <row r="274" ht="12.75" customHeight="1">
      <c r="B274" s="35"/>
    </row>
    <row r="275" ht="12.75" customHeight="1">
      <c r="B275" s="35"/>
    </row>
    <row r="276" ht="12.75" customHeight="1">
      <c r="B276" s="35"/>
    </row>
    <row r="277" ht="12.75" customHeight="1">
      <c r="B277" s="35"/>
    </row>
    <row r="278" ht="12.75" customHeight="1">
      <c r="B278" s="35"/>
    </row>
    <row r="279" ht="12.75" customHeight="1">
      <c r="B279" s="35"/>
    </row>
    <row r="280" ht="12.75" customHeight="1">
      <c r="B280" s="35"/>
    </row>
    <row r="281" ht="12.75" customHeight="1">
      <c r="B281" s="35"/>
    </row>
    <row r="282" ht="12.75" customHeight="1">
      <c r="B282" s="35"/>
    </row>
    <row r="283" ht="12.75" customHeight="1">
      <c r="B283" s="35"/>
    </row>
    <row r="284" ht="12.75" customHeight="1">
      <c r="B284" s="35"/>
    </row>
    <row r="285" ht="12.75" customHeight="1">
      <c r="B285" s="35"/>
    </row>
    <row r="286" ht="12.75" customHeight="1">
      <c r="B286" s="35"/>
    </row>
    <row r="287" ht="12.75" customHeight="1">
      <c r="B287" s="35"/>
    </row>
    <row r="288" ht="12.75" customHeight="1">
      <c r="B288" s="35"/>
    </row>
    <row r="289" ht="12.75" customHeight="1">
      <c r="B289" s="35"/>
    </row>
    <row r="290" ht="12.75" customHeight="1">
      <c r="B290" s="35"/>
    </row>
    <row r="291" ht="12.75" customHeight="1">
      <c r="B291" s="35"/>
    </row>
    <row r="292" ht="12.75" customHeight="1">
      <c r="B292" s="35"/>
    </row>
    <row r="293" ht="12.75" customHeight="1">
      <c r="B293" s="35"/>
    </row>
    <row r="294" ht="12.75" customHeight="1">
      <c r="B294" s="35"/>
    </row>
    <row r="295" ht="12.75" customHeight="1">
      <c r="B295" s="35"/>
    </row>
    <row r="296" ht="12.75" customHeight="1">
      <c r="B296" s="35"/>
    </row>
    <row r="297" ht="12.75" customHeight="1">
      <c r="B297" s="35"/>
    </row>
    <row r="298" ht="12.75" customHeight="1">
      <c r="B298" s="35"/>
    </row>
    <row r="299" ht="12.75" customHeight="1">
      <c r="B299" s="35"/>
    </row>
    <row r="300" ht="12.75" customHeight="1">
      <c r="B300" s="35"/>
    </row>
    <row r="301" ht="12.75" customHeight="1">
      <c r="B301" s="35"/>
    </row>
    <row r="302" ht="12.75" customHeight="1">
      <c r="B302" s="35"/>
    </row>
    <row r="303" ht="12.75" customHeight="1">
      <c r="B303" s="35"/>
    </row>
    <row r="304" ht="12.75" customHeight="1">
      <c r="B304" s="35"/>
    </row>
    <row r="305" ht="12.75" customHeight="1">
      <c r="B305" s="35"/>
    </row>
    <row r="306" ht="12.75" customHeight="1">
      <c r="B306" s="35"/>
    </row>
    <row r="307" ht="12.75" customHeight="1">
      <c r="B307" s="35"/>
    </row>
    <row r="308" ht="12.75" customHeight="1">
      <c r="B308" s="35"/>
    </row>
    <row r="309" ht="12.75" customHeight="1">
      <c r="B309" s="35"/>
    </row>
    <row r="310" ht="12.75" customHeight="1">
      <c r="B310" s="35"/>
    </row>
    <row r="311" ht="12.75" customHeight="1">
      <c r="B311" s="35"/>
    </row>
    <row r="312" ht="12.75" customHeight="1">
      <c r="B312" s="35"/>
    </row>
    <row r="313" ht="12.75" customHeight="1">
      <c r="B313" s="35"/>
    </row>
    <row r="314" ht="12.75" customHeight="1">
      <c r="B314" s="35"/>
    </row>
    <row r="315" ht="12.75" customHeight="1">
      <c r="B315" s="35"/>
    </row>
    <row r="316" ht="12.75" customHeight="1">
      <c r="B316" s="35"/>
    </row>
    <row r="317" ht="12.75" customHeight="1">
      <c r="B317" s="35"/>
    </row>
    <row r="318" ht="12.75" customHeight="1">
      <c r="B318" s="35"/>
    </row>
    <row r="319" ht="12.75" customHeight="1">
      <c r="B319" s="35"/>
    </row>
    <row r="320" ht="12.75" customHeight="1">
      <c r="B320" s="35"/>
    </row>
    <row r="321" ht="12.75" customHeight="1">
      <c r="B321" s="35"/>
    </row>
    <row r="322" ht="12.75" customHeight="1">
      <c r="B322" s="35"/>
    </row>
    <row r="323" ht="12.75" customHeight="1">
      <c r="B323" s="35"/>
    </row>
    <row r="324" ht="12.75" customHeight="1">
      <c r="B324" s="35"/>
    </row>
    <row r="325" ht="12.75" customHeight="1">
      <c r="B325" s="35"/>
    </row>
    <row r="326" ht="12.75" customHeight="1">
      <c r="B326" s="35"/>
    </row>
    <row r="327" ht="12.75" customHeight="1">
      <c r="B327" s="35"/>
    </row>
    <row r="328" ht="12.75" customHeight="1">
      <c r="B328" s="35"/>
    </row>
    <row r="329" ht="12.75" customHeight="1">
      <c r="B329" s="35"/>
    </row>
    <row r="330" ht="12.75" customHeight="1">
      <c r="B330" s="35"/>
    </row>
    <row r="331" ht="12.75" customHeight="1">
      <c r="B331" s="35"/>
    </row>
    <row r="332" ht="12.75" customHeight="1">
      <c r="B332" s="35"/>
    </row>
    <row r="333" ht="12.75" customHeight="1">
      <c r="B333" s="35"/>
    </row>
    <row r="334" ht="12.75" customHeight="1">
      <c r="B334" s="35"/>
    </row>
    <row r="335" ht="12.75" customHeight="1">
      <c r="B335" s="35"/>
    </row>
    <row r="336" ht="12.75" customHeight="1">
      <c r="B336" s="35"/>
    </row>
    <row r="337" ht="12.75" customHeight="1">
      <c r="B337" s="35"/>
    </row>
    <row r="338" ht="12.75" customHeight="1">
      <c r="B338" s="35"/>
    </row>
    <row r="339" ht="12.75" customHeight="1">
      <c r="B339" s="35"/>
    </row>
    <row r="340" ht="12.75" customHeight="1">
      <c r="B340" s="35"/>
    </row>
    <row r="341" ht="12.75" customHeight="1">
      <c r="B341" s="35"/>
    </row>
    <row r="342" ht="12.75" customHeight="1">
      <c r="B342" s="35"/>
    </row>
    <row r="343" ht="12.75" customHeight="1">
      <c r="B343" s="35"/>
    </row>
    <row r="344" ht="12.75" customHeight="1">
      <c r="B344" s="35"/>
    </row>
    <row r="345" ht="12.75" customHeight="1">
      <c r="B345" s="35"/>
    </row>
    <row r="346" ht="12.75" customHeight="1">
      <c r="B346" s="35"/>
    </row>
    <row r="347" ht="12.75" customHeight="1">
      <c r="B347" s="35"/>
    </row>
    <row r="348" ht="12.75" customHeight="1">
      <c r="B348" s="35"/>
    </row>
    <row r="349" ht="12.75" customHeight="1">
      <c r="B349" s="35"/>
    </row>
    <row r="350" ht="12.75" customHeight="1">
      <c r="B350" s="35"/>
    </row>
    <row r="351" ht="12.75" customHeight="1">
      <c r="B351" s="35"/>
    </row>
    <row r="352" ht="12.75" customHeight="1">
      <c r="B352" s="35"/>
    </row>
    <row r="353" ht="12.75" customHeight="1">
      <c r="B353" s="35"/>
    </row>
    <row r="354" ht="12.75" customHeight="1">
      <c r="B354" s="35"/>
    </row>
    <row r="355" ht="12.75" customHeight="1">
      <c r="B355" s="35"/>
    </row>
    <row r="356" ht="12.75" customHeight="1">
      <c r="B356" s="35"/>
    </row>
    <row r="357" ht="12.75" customHeight="1">
      <c r="B357" s="35"/>
    </row>
    <row r="358" ht="12.75" customHeight="1">
      <c r="B358" s="35"/>
    </row>
    <row r="359" ht="12.75" customHeight="1">
      <c r="B359" s="35"/>
    </row>
    <row r="360" ht="12.75" customHeight="1">
      <c r="B360" s="35"/>
    </row>
    <row r="361" ht="12.75" customHeight="1">
      <c r="B361" s="35"/>
    </row>
    <row r="362" ht="12.75" customHeight="1">
      <c r="B362" s="35"/>
    </row>
    <row r="363" ht="12.75" customHeight="1">
      <c r="B363" s="35"/>
    </row>
    <row r="364" ht="12.75" customHeight="1">
      <c r="B364" s="35"/>
    </row>
    <row r="365" ht="12.75" customHeight="1">
      <c r="B365" s="35"/>
    </row>
    <row r="366" ht="12.75" customHeight="1">
      <c r="B366" s="35"/>
    </row>
    <row r="367" ht="12.75" customHeight="1">
      <c r="B367" s="35"/>
    </row>
    <row r="368" ht="12.75" customHeight="1">
      <c r="B368" s="35"/>
    </row>
    <row r="369" ht="12.75" customHeight="1">
      <c r="B369" s="35"/>
    </row>
    <row r="370" ht="12.75" customHeight="1">
      <c r="B370" s="35"/>
    </row>
    <row r="371" ht="12.75" customHeight="1">
      <c r="B371" s="35"/>
    </row>
    <row r="372" ht="12.75" customHeight="1">
      <c r="B372" s="35"/>
    </row>
    <row r="373" ht="12.75" customHeight="1">
      <c r="B373" s="35"/>
    </row>
    <row r="374" ht="12.75" customHeight="1">
      <c r="B374" s="35"/>
    </row>
    <row r="375" ht="12.75" customHeight="1">
      <c r="B375" s="35"/>
    </row>
    <row r="376" ht="12.75" customHeight="1">
      <c r="B376" s="35"/>
    </row>
    <row r="377" ht="12.75" customHeight="1">
      <c r="B377" s="35"/>
    </row>
    <row r="378" ht="12.75" customHeight="1">
      <c r="B378" s="35"/>
    </row>
    <row r="379" ht="12.75" customHeight="1">
      <c r="B379" s="35"/>
    </row>
    <row r="380" ht="12.75" customHeight="1">
      <c r="B380" s="35"/>
    </row>
    <row r="381" ht="12.75" customHeight="1">
      <c r="B381" s="35"/>
    </row>
    <row r="382" ht="12.75" customHeight="1">
      <c r="B382" s="35"/>
    </row>
    <row r="383" ht="12.75" customHeight="1">
      <c r="B383" s="35"/>
    </row>
    <row r="384" ht="12.75" customHeight="1">
      <c r="B384" s="35"/>
    </row>
    <row r="385" ht="12.75" customHeight="1">
      <c r="B385" s="35"/>
    </row>
    <row r="386" ht="12.75" customHeight="1">
      <c r="B386" s="35"/>
    </row>
    <row r="387" ht="12.75" customHeight="1">
      <c r="B387" s="35"/>
    </row>
    <row r="388" ht="12.75" customHeight="1">
      <c r="B388" s="35"/>
    </row>
    <row r="389" ht="12.75" customHeight="1">
      <c r="B389" s="35"/>
    </row>
    <row r="390" ht="12.75" customHeight="1">
      <c r="B390" s="35"/>
    </row>
    <row r="391" ht="12.75" customHeight="1">
      <c r="B391" s="35"/>
    </row>
    <row r="392" ht="12.75" customHeight="1">
      <c r="B392" s="35"/>
    </row>
    <row r="393" ht="12.75" customHeight="1">
      <c r="B393" s="35"/>
    </row>
    <row r="394" ht="12.75" customHeight="1">
      <c r="B394" s="35"/>
    </row>
    <row r="395" ht="12.75" customHeight="1">
      <c r="B395" s="35"/>
    </row>
    <row r="396" ht="12.75" customHeight="1">
      <c r="B396" s="35"/>
    </row>
    <row r="397" ht="12.75" customHeight="1">
      <c r="B397" s="35"/>
    </row>
    <row r="398" ht="12.75" customHeight="1">
      <c r="B398" s="35"/>
    </row>
    <row r="399" ht="12.75" customHeight="1">
      <c r="B399" s="35"/>
    </row>
    <row r="400" ht="12.75" customHeight="1">
      <c r="B400" s="35"/>
    </row>
    <row r="401" ht="12.75" customHeight="1">
      <c r="B401" s="35"/>
    </row>
    <row r="402" ht="12.75" customHeight="1">
      <c r="B402" s="35"/>
    </row>
    <row r="403" ht="12.75" customHeight="1">
      <c r="B403" s="35"/>
    </row>
    <row r="404" ht="12.75" customHeight="1">
      <c r="B404" s="35"/>
    </row>
    <row r="405" ht="12.75" customHeight="1">
      <c r="B405" s="35"/>
    </row>
    <row r="406" ht="12.75" customHeight="1">
      <c r="B406" s="35"/>
    </row>
    <row r="407" ht="12.75" customHeight="1">
      <c r="B407" s="35"/>
    </row>
    <row r="408" ht="12.75" customHeight="1">
      <c r="B408" s="35"/>
    </row>
    <row r="409" ht="12.75" customHeight="1">
      <c r="B409" s="35"/>
    </row>
    <row r="410" ht="12.75" customHeight="1">
      <c r="B410" s="35"/>
    </row>
    <row r="411" ht="12.75" customHeight="1">
      <c r="B411" s="35"/>
    </row>
    <row r="412" ht="12.75" customHeight="1">
      <c r="B412" s="35"/>
    </row>
    <row r="413" ht="12.75" customHeight="1">
      <c r="B413" s="35"/>
    </row>
    <row r="414" ht="12.75" customHeight="1">
      <c r="B414" s="35"/>
    </row>
    <row r="415" ht="12.75" customHeight="1">
      <c r="B415" s="35"/>
    </row>
    <row r="416" ht="12.75" customHeight="1">
      <c r="B416" s="35"/>
    </row>
    <row r="417" ht="12.75" customHeight="1">
      <c r="B417" s="35"/>
    </row>
    <row r="418" ht="12.75" customHeight="1">
      <c r="B418" s="35"/>
    </row>
    <row r="419" ht="12.75" customHeight="1">
      <c r="B419" s="35"/>
    </row>
    <row r="420" ht="12.75" customHeight="1">
      <c r="B420" s="35"/>
    </row>
    <row r="421" ht="12.75" customHeight="1">
      <c r="B421" s="35"/>
    </row>
    <row r="422" ht="12.75" customHeight="1">
      <c r="B422" s="35"/>
    </row>
    <row r="423" ht="12.75" customHeight="1">
      <c r="B423" s="35"/>
    </row>
    <row r="424" ht="12.75" customHeight="1">
      <c r="B424" s="35"/>
    </row>
    <row r="425" ht="12.75" customHeight="1">
      <c r="B425" s="35"/>
    </row>
    <row r="426" ht="12.75" customHeight="1">
      <c r="B426" s="35"/>
    </row>
    <row r="427" ht="12.75" customHeight="1">
      <c r="B427" s="35"/>
    </row>
    <row r="428" ht="12.75" customHeight="1">
      <c r="B428" s="35"/>
    </row>
    <row r="429" ht="12.75" customHeight="1">
      <c r="B429" s="35"/>
    </row>
    <row r="430" ht="12.75" customHeight="1">
      <c r="B430" s="35"/>
    </row>
    <row r="431" ht="12.75" customHeight="1">
      <c r="B431" s="35"/>
    </row>
    <row r="432" ht="12.75" customHeight="1">
      <c r="B432" s="35"/>
    </row>
    <row r="433" ht="12.75" customHeight="1">
      <c r="B433" s="35"/>
    </row>
    <row r="434" ht="12.75" customHeight="1">
      <c r="B434" s="35"/>
    </row>
    <row r="435" ht="12.75" customHeight="1">
      <c r="B435" s="35"/>
    </row>
    <row r="436" ht="12.75" customHeight="1">
      <c r="B436" s="35"/>
    </row>
    <row r="437" ht="12.75" customHeight="1">
      <c r="B437" s="35"/>
    </row>
    <row r="438" ht="12.75" customHeight="1">
      <c r="B438" s="35"/>
    </row>
    <row r="439" ht="12.75" customHeight="1">
      <c r="B439" s="35"/>
    </row>
    <row r="440" ht="12.75" customHeight="1">
      <c r="B440" s="35"/>
    </row>
    <row r="441" ht="12.75" customHeight="1">
      <c r="B441" s="35"/>
    </row>
    <row r="442" ht="12.75" customHeight="1">
      <c r="B442" s="35"/>
    </row>
    <row r="443" ht="12.75" customHeight="1">
      <c r="B443" s="35"/>
    </row>
    <row r="444" ht="12.75" customHeight="1">
      <c r="B444" s="35"/>
    </row>
    <row r="445" ht="12.75" customHeight="1">
      <c r="B445" s="35"/>
    </row>
    <row r="446" ht="12.75" customHeight="1">
      <c r="B446" s="35"/>
    </row>
    <row r="447" ht="12.75" customHeight="1">
      <c r="B447" s="35"/>
    </row>
    <row r="448" ht="12.75" customHeight="1">
      <c r="B448" s="35"/>
    </row>
    <row r="449" ht="12.75" customHeight="1">
      <c r="B449" s="35"/>
    </row>
    <row r="450" ht="12.75" customHeight="1">
      <c r="B450" s="35"/>
    </row>
    <row r="451" ht="12.75" customHeight="1">
      <c r="B451" s="35"/>
    </row>
    <row r="452" ht="12.75" customHeight="1">
      <c r="B452" s="35"/>
    </row>
    <row r="453" ht="12.75" customHeight="1">
      <c r="B453" s="35"/>
    </row>
    <row r="454" ht="12.75" customHeight="1">
      <c r="B454" s="35"/>
    </row>
    <row r="455" ht="12.75" customHeight="1">
      <c r="B455" s="35"/>
    </row>
    <row r="456" ht="12.75" customHeight="1">
      <c r="B456" s="35"/>
    </row>
    <row r="457" ht="12.75" customHeight="1">
      <c r="B457" s="35"/>
    </row>
    <row r="458" ht="12.75" customHeight="1">
      <c r="B458" s="35"/>
    </row>
    <row r="459" ht="12.75" customHeight="1">
      <c r="B459" s="35"/>
    </row>
    <row r="460" ht="12.75" customHeight="1">
      <c r="B460" s="35"/>
    </row>
    <row r="461" ht="12.75" customHeight="1">
      <c r="B461" s="35"/>
    </row>
    <row r="462" ht="12.75" customHeight="1">
      <c r="B462" s="35"/>
    </row>
    <row r="463" ht="12.75" customHeight="1">
      <c r="B463" s="35"/>
    </row>
    <row r="464" ht="12.75" customHeight="1">
      <c r="B464" s="35"/>
    </row>
    <row r="465" ht="12.75" customHeight="1">
      <c r="B465" s="35"/>
    </row>
    <row r="466" ht="12.75" customHeight="1">
      <c r="B466" s="35"/>
    </row>
    <row r="467" ht="12.75" customHeight="1">
      <c r="B467" s="35"/>
    </row>
    <row r="468" ht="12.75" customHeight="1">
      <c r="B468" s="35"/>
    </row>
    <row r="469" ht="12.75" customHeight="1">
      <c r="B469" s="35"/>
    </row>
    <row r="470" ht="12.75" customHeight="1">
      <c r="B470" s="35"/>
    </row>
    <row r="471" ht="12.75" customHeight="1">
      <c r="B471" s="35"/>
    </row>
    <row r="472" ht="12.75" customHeight="1">
      <c r="B472" s="35"/>
    </row>
    <row r="473" ht="12.75" customHeight="1">
      <c r="B473" s="35"/>
    </row>
    <row r="474" ht="12.75" customHeight="1">
      <c r="B474" s="35"/>
    </row>
    <row r="475" ht="12.75" customHeight="1">
      <c r="B475" s="35"/>
    </row>
    <row r="476" ht="12.75" customHeight="1">
      <c r="B476" s="35"/>
    </row>
    <row r="477" ht="12.75" customHeight="1">
      <c r="B477" s="35"/>
    </row>
    <row r="478" ht="12.75" customHeight="1">
      <c r="B478" s="35"/>
    </row>
    <row r="479" ht="12.75" customHeight="1">
      <c r="B479" s="35"/>
    </row>
    <row r="480" ht="12.75" customHeight="1">
      <c r="B480" s="35"/>
    </row>
    <row r="481" ht="12.75" customHeight="1">
      <c r="B481" s="35"/>
    </row>
    <row r="482" ht="12.75" customHeight="1">
      <c r="B482" s="35"/>
    </row>
    <row r="483" ht="12.75" customHeight="1">
      <c r="B483" s="35"/>
    </row>
    <row r="484" ht="12.75" customHeight="1">
      <c r="B484" s="35"/>
    </row>
    <row r="485" ht="12.75" customHeight="1">
      <c r="B485" s="35"/>
    </row>
    <row r="486" ht="12.75" customHeight="1">
      <c r="B486" s="35"/>
    </row>
    <row r="487" ht="12.75" customHeight="1">
      <c r="B487" s="35"/>
    </row>
    <row r="488" ht="12.75" customHeight="1">
      <c r="B488" s="35"/>
    </row>
    <row r="489" ht="12.75" customHeight="1">
      <c r="B489" s="35"/>
    </row>
    <row r="490" ht="12.75" customHeight="1">
      <c r="B490" s="35"/>
    </row>
    <row r="491" ht="12.75" customHeight="1">
      <c r="B491" s="35"/>
    </row>
    <row r="492" ht="12.75" customHeight="1">
      <c r="B492" s="35"/>
    </row>
    <row r="493" ht="12.75" customHeight="1">
      <c r="B493" s="35"/>
    </row>
    <row r="494" ht="12.75" customHeight="1">
      <c r="B494" s="35"/>
    </row>
    <row r="495" ht="12.75" customHeight="1">
      <c r="B495" s="35"/>
    </row>
    <row r="496" ht="12.75" customHeight="1">
      <c r="B496" s="35"/>
    </row>
    <row r="497" ht="12.75" customHeight="1">
      <c r="B497" s="35"/>
    </row>
    <row r="498" ht="12.75" customHeight="1">
      <c r="B498" s="35"/>
    </row>
    <row r="499" ht="12.75" customHeight="1">
      <c r="B499" s="35"/>
    </row>
    <row r="500" ht="12.75" customHeight="1">
      <c r="B500" s="35"/>
    </row>
    <row r="501" ht="12.75" customHeight="1">
      <c r="B501" s="35"/>
    </row>
    <row r="502" ht="12.75" customHeight="1">
      <c r="B502" s="35"/>
    </row>
    <row r="503" ht="12.75" customHeight="1">
      <c r="B503" s="35"/>
    </row>
    <row r="504" ht="12.75" customHeight="1">
      <c r="B504" s="35"/>
    </row>
    <row r="505" ht="12.75" customHeight="1">
      <c r="B505" s="35"/>
    </row>
    <row r="506" ht="12.75" customHeight="1">
      <c r="B506" s="35"/>
    </row>
    <row r="507" ht="12.75" customHeight="1">
      <c r="B507" s="35"/>
    </row>
    <row r="508" ht="12.75" customHeight="1">
      <c r="B508" s="35"/>
    </row>
    <row r="509" ht="12.75" customHeight="1">
      <c r="B509" s="35"/>
    </row>
    <row r="510" ht="12.75" customHeight="1">
      <c r="B510" s="35"/>
    </row>
    <row r="511" ht="12.75" customHeight="1">
      <c r="B511" s="35"/>
    </row>
    <row r="512" ht="12.75" customHeight="1">
      <c r="B512" s="35"/>
    </row>
    <row r="513" ht="12.75" customHeight="1">
      <c r="B513" s="35"/>
    </row>
    <row r="514" ht="12.75" customHeight="1">
      <c r="B514" s="35"/>
    </row>
    <row r="515" ht="12.75" customHeight="1">
      <c r="B515" s="35"/>
    </row>
    <row r="516" ht="12.75" customHeight="1">
      <c r="B516" s="35"/>
    </row>
    <row r="517" ht="12.75" customHeight="1">
      <c r="B517" s="35"/>
    </row>
    <row r="518" ht="12.75" customHeight="1">
      <c r="B518" s="35"/>
    </row>
    <row r="519" ht="12.75" customHeight="1">
      <c r="B519" s="35"/>
    </row>
    <row r="520" ht="12.75" customHeight="1">
      <c r="B520" s="35"/>
    </row>
    <row r="521" ht="12.75" customHeight="1">
      <c r="B521" s="35"/>
    </row>
    <row r="522" ht="12.75" customHeight="1">
      <c r="B522" s="35"/>
    </row>
    <row r="523" ht="12.75" customHeight="1">
      <c r="B523" s="35"/>
    </row>
    <row r="524" ht="12.75" customHeight="1">
      <c r="B524" s="35"/>
    </row>
    <row r="525" ht="12.75" customHeight="1">
      <c r="B525" s="35"/>
    </row>
    <row r="526" ht="12.75" customHeight="1">
      <c r="B526" s="35"/>
    </row>
    <row r="527" ht="12.75" customHeight="1">
      <c r="B527" s="35"/>
    </row>
    <row r="528" ht="12.75" customHeight="1">
      <c r="B528" s="35"/>
    </row>
    <row r="529" ht="12.75" customHeight="1">
      <c r="B529" s="35"/>
    </row>
    <row r="530" ht="12.75" customHeight="1">
      <c r="B530" s="35"/>
    </row>
    <row r="531" ht="12.75" customHeight="1">
      <c r="B531" s="35"/>
    </row>
    <row r="532" ht="12.75" customHeight="1">
      <c r="B532" s="35"/>
    </row>
    <row r="533" ht="12.75" customHeight="1">
      <c r="B533" s="35"/>
    </row>
    <row r="534" ht="12.75" customHeight="1">
      <c r="B534" s="35"/>
    </row>
    <row r="535" ht="12.75" customHeight="1">
      <c r="B535" s="35"/>
    </row>
    <row r="536" ht="12.75" customHeight="1">
      <c r="B536" s="35"/>
    </row>
    <row r="537" ht="12.75" customHeight="1">
      <c r="B537" s="35"/>
    </row>
    <row r="538" ht="12.75" customHeight="1">
      <c r="B538" s="35"/>
    </row>
    <row r="539" ht="12.75" customHeight="1">
      <c r="B539" s="35"/>
    </row>
    <row r="540" ht="12.75" customHeight="1">
      <c r="B540" s="35"/>
    </row>
    <row r="541" ht="12.75" customHeight="1">
      <c r="B541" s="35"/>
    </row>
    <row r="542" ht="12.75" customHeight="1">
      <c r="B542" s="35"/>
    </row>
    <row r="543" ht="12.75" customHeight="1">
      <c r="B543" s="35"/>
    </row>
    <row r="544" ht="12.75" customHeight="1">
      <c r="B544" s="35"/>
    </row>
    <row r="545" ht="12.75" customHeight="1">
      <c r="B545" s="35"/>
    </row>
    <row r="546" ht="12.75" customHeight="1">
      <c r="B546" s="35"/>
    </row>
    <row r="547" ht="12.75" customHeight="1">
      <c r="B547" s="35"/>
    </row>
    <row r="548" ht="12.75" customHeight="1">
      <c r="B548" s="35"/>
    </row>
    <row r="549" ht="12.75" customHeight="1">
      <c r="B549" s="35"/>
    </row>
    <row r="550" ht="12.75" customHeight="1">
      <c r="B550" s="35"/>
    </row>
    <row r="551" ht="12.75" customHeight="1">
      <c r="B551" s="35"/>
    </row>
    <row r="552" ht="12.75" customHeight="1">
      <c r="B552" s="35"/>
    </row>
    <row r="553" ht="12.75" customHeight="1">
      <c r="B553" s="35"/>
    </row>
    <row r="554" ht="12.75" customHeight="1">
      <c r="B554" s="35"/>
    </row>
    <row r="555" ht="12.75" customHeight="1">
      <c r="B555" s="35"/>
    </row>
    <row r="556" ht="12.75" customHeight="1">
      <c r="B556" s="35"/>
    </row>
    <row r="557" ht="12.75" customHeight="1">
      <c r="B557" s="35"/>
    </row>
    <row r="558" ht="12.75" customHeight="1">
      <c r="B558" s="35"/>
    </row>
    <row r="559" ht="12.75" customHeight="1">
      <c r="B559" s="35"/>
    </row>
    <row r="560" ht="12.75" customHeight="1">
      <c r="B560" s="35"/>
    </row>
    <row r="561" ht="12.75" customHeight="1">
      <c r="B561" s="35"/>
    </row>
    <row r="562" ht="12.75" customHeight="1">
      <c r="B562" s="35"/>
    </row>
    <row r="563" ht="12.75" customHeight="1">
      <c r="B563" s="35"/>
    </row>
    <row r="564" ht="12.75" customHeight="1">
      <c r="B564" s="35"/>
    </row>
    <row r="565" ht="12.75" customHeight="1">
      <c r="B565" s="35"/>
    </row>
    <row r="566" ht="12.75" customHeight="1">
      <c r="B566" s="35"/>
    </row>
    <row r="567" ht="12.75" customHeight="1">
      <c r="B567" s="35"/>
    </row>
    <row r="568" ht="12.75" customHeight="1">
      <c r="B568" s="35"/>
    </row>
    <row r="569" ht="12.75" customHeight="1">
      <c r="B569" s="35"/>
    </row>
    <row r="570" ht="12.75" customHeight="1">
      <c r="B570" s="35"/>
    </row>
    <row r="571" ht="12.75" customHeight="1">
      <c r="B571" s="35"/>
    </row>
    <row r="572" ht="12.75" customHeight="1">
      <c r="B572" s="35"/>
    </row>
    <row r="573" ht="12.75" customHeight="1">
      <c r="B573" s="35"/>
    </row>
    <row r="574" ht="12.75" customHeight="1">
      <c r="B574" s="35"/>
    </row>
    <row r="575" ht="12.75" customHeight="1">
      <c r="B575" s="35"/>
    </row>
    <row r="576" ht="12.75" customHeight="1">
      <c r="B576" s="35"/>
    </row>
    <row r="577" ht="12.75" customHeight="1">
      <c r="B577" s="35"/>
    </row>
    <row r="578" ht="12.75" customHeight="1">
      <c r="B578" s="35"/>
    </row>
    <row r="579" ht="12.75" customHeight="1">
      <c r="B579" s="35"/>
    </row>
    <row r="580" ht="12.75" customHeight="1">
      <c r="B580" s="35"/>
    </row>
    <row r="581" ht="12.75" customHeight="1">
      <c r="B581" s="35"/>
    </row>
    <row r="582" ht="12.75" customHeight="1">
      <c r="B582" s="35"/>
    </row>
    <row r="583" ht="12.75" customHeight="1">
      <c r="B583" s="35"/>
    </row>
    <row r="584" ht="12.75" customHeight="1">
      <c r="B584" s="35"/>
    </row>
    <row r="585" ht="12.75" customHeight="1">
      <c r="B585" s="35"/>
    </row>
    <row r="586" ht="12.75" customHeight="1">
      <c r="B586" s="35"/>
    </row>
    <row r="587" ht="12.75" customHeight="1">
      <c r="B587" s="35"/>
    </row>
    <row r="588" ht="12.75" customHeight="1">
      <c r="B588" s="35"/>
    </row>
    <row r="589" ht="12.75" customHeight="1">
      <c r="B589" s="35"/>
    </row>
    <row r="590" ht="12.75" customHeight="1">
      <c r="B590" s="35"/>
    </row>
    <row r="591" ht="12.75" customHeight="1">
      <c r="B591" s="35"/>
    </row>
    <row r="592" ht="12.75" customHeight="1">
      <c r="B592" s="35"/>
    </row>
    <row r="593" ht="12.75" customHeight="1">
      <c r="B593" s="35"/>
    </row>
    <row r="594" ht="12.75" customHeight="1">
      <c r="B594" s="35"/>
    </row>
    <row r="595" ht="12.75" customHeight="1">
      <c r="B595" s="35"/>
    </row>
    <row r="596" ht="12.75" customHeight="1">
      <c r="B596" s="35"/>
    </row>
    <row r="597" ht="12.75" customHeight="1">
      <c r="B597" s="35"/>
    </row>
    <row r="598" ht="12.75" customHeight="1">
      <c r="B598" s="35"/>
    </row>
    <row r="599" ht="12.75" customHeight="1">
      <c r="B599" s="35"/>
    </row>
    <row r="600" ht="12.75" customHeight="1">
      <c r="B600" s="35"/>
    </row>
    <row r="601" ht="12.75" customHeight="1">
      <c r="B601" s="35"/>
    </row>
    <row r="602" ht="12.75" customHeight="1">
      <c r="B602" s="35"/>
    </row>
    <row r="603" ht="12.75" customHeight="1">
      <c r="B603" s="35"/>
    </row>
    <row r="604" ht="12.75" customHeight="1">
      <c r="B604" s="35"/>
    </row>
    <row r="605" ht="12.75" customHeight="1">
      <c r="B605" s="35"/>
    </row>
    <row r="606" ht="12.75" customHeight="1">
      <c r="B606" s="35"/>
    </row>
    <row r="607" ht="12.75" customHeight="1">
      <c r="B607" s="35"/>
    </row>
    <row r="608" ht="12.75" customHeight="1">
      <c r="B608" s="35"/>
    </row>
    <row r="609" ht="12.75" customHeight="1">
      <c r="B609" s="35"/>
    </row>
    <row r="610" ht="12.75" customHeight="1">
      <c r="B610" s="35"/>
    </row>
    <row r="611" ht="12.75" customHeight="1">
      <c r="B611" s="35"/>
    </row>
    <row r="612" ht="12.75" customHeight="1">
      <c r="B612" s="35"/>
    </row>
    <row r="613" ht="12.75" customHeight="1">
      <c r="B613" s="35"/>
    </row>
    <row r="614" ht="12.75" customHeight="1">
      <c r="B614" s="35"/>
    </row>
    <row r="615" ht="12.75" customHeight="1">
      <c r="B615" s="35"/>
    </row>
    <row r="616" ht="12.75" customHeight="1">
      <c r="B616" s="35"/>
    </row>
    <row r="617" ht="12.75" customHeight="1">
      <c r="B617" s="35"/>
    </row>
    <row r="618" ht="12.75" customHeight="1">
      <c r="B618" s="35"/>
    </row>
    <row r="619" ht="12.75" customHeight="1">
      <c r="B619" s="35"/>
    </row>
    <row r="620" ht="12.75" customHeight="1">
      <c r="B620" s="35"/>
    </row>
    <row r="621" ht="12.75" customHeight="1">
      <c r="B621" s="35"/>
    </row>
    <row r="622" ht="12.75" customHeight="1">
      <c r="B622" s="35"/>
    </row>
    <row r="623" ht="12.75" customHeight="1">
      <c r="B623" s="35"/>
    </row>
    <row r="624" ht="12.75" customHeight="1">
      <c r="B624" s="35"/>
    </row>
    <row r="625" ht="12.75" customHeight="1">
      <c r="B625" s="35"/>
    </row>
    <row r="626" ht="12.75" customHeight="1">
      <c r="B626" s="35"/>
    </row>
    <row r="627" ht="12.75" customHeight="1">
      <c r="B627" s="35"/>
    </row>
    <row r="628" ht="12.75" customHeight="1">
      <c r="B628" s="35"/>
    </row>
    <row r="629" ht="12.75" customHeight="1">
      <c r="B629" s="35"/>
    </row>
    <row r="630" ht="12.75" customHeight="1">
      <c r="B630" s="35"/>
    </row>
    <row r="631" ht="12.75" customHeight="1">
      <c r="B631" s="35"/>
    </row>
    <row r="632" ht="12.75" customHeight="1">
      <c r="B632" s="35"/>
    </row>
    <row r="633" ht="12.75" customHeight="1">
      <c r="B633" s="35"/>
    </row>
    <row r="634" ht="12.75" customHeight="1">
      <c r="B634" s="35"/>
    </row>
    <row r="635" ht="12.75" customHeight="1">
      <c r="B635" s="35"/>
    </row>
    <row r="636" ht="12.75" customHeight="1">
      <c r="B636" s="35"/>
    </row>
    <row r="637" ht="12.75" customHeight="1">
      <c r="B637" s="35"/>
    </row>
    <row r="638" ht="12.75" customHeight="1">
      <c r="B638" s="35"/>
    </row>
    <row r="639" ht="12.75" customHeight="1">
      <c r="B639" s="35"/>
    </row>
    <row r="640" ht="12.75" customHeight="1">
      <c r="B640" s="35"/>
    </row>
    <row r="641" ht="12.75" customHeight="1">
      <c r="B641" s="35"/>
    </row>
    <row r="642" ht="12.75" customHeight="1">
      <c r="B642" s="35"/>
    </row>
    <row r="643" ht="12.75" customHeight="1">
      <c r="B643" s="35"/>
    </row>
    <row r="644" ht="12.75" customHeight="1">
      <c r="B644" s="35"/>
    </row>
    <row r="645" ht="12.75" customHeight="1">
      <c r="B645" s="35"/>
    </row>
    <row r="646" ht="12.75" customHeight="1">
      <c r="B646" s="35"/>
    </row>
    <row r="647" ht="12.75" customHeight="1">
      <c r="B647" s="35"/>
    </row>
    <row r="648" ht="12.75" customHeight="1">
      <c r="B648" s="35"/>
    </row>
    <row r="649" ht="12.75" customHeight="1">
      <c r="B649" s="35"/>
    </row>
    <row r="650" ht="12.75" customHeight="1">
      <c r="B650" s="35"/>
    </row>
    <row r="651" ht="12.75" customHeight="1">
      <c r="B651" s="35"/>
    </row>
    <row r="652" ht="12.75" customHeight="1">
      <c r="B652" s="35"/>
    </row>
    <row r="653" ht="12.75" customHeight="1">
      <c r="B653" s="35"/>
    </row>
    <row r="654" ht="12.75" customHeight="1">
      <c r="B654" s="35"/>
    </row>
    <row r="655" ht="12.75" customHeight="1">
      <c r="B655" s="35"/>
    </row>
    <row r="656" ht="12.75" customHeight="1">
      <c r="B656" s="35"/>
    </row>
    <row r="657" ht="12.75" customHeight="1">
      <c r="B657" s="35"/>
    </row>
    <row r="658" ht="12.75" customHeight="1">
      <c r="B658" s="35"/>
    </row>
    <row r="659" ht="12.75" customHeight="1">
      <c r="B659" s="35"/>
    </row>
    <row r="660" ht="12.75" customHeight="1">
      <c r="B660" s="35"/>
    </row>
    <row r="661" ht="12.75" customHeight="1">
      <c r="B661" s="35"/>
    </row>
    <row r="662" ht="12.75" customHeight="1">
      <c r="B662" s="35"/>
    </row>
    <row r="663" ht="12.75" customHeight="1">
      <c r="B663" s="35"/>
    </row>
    <row r="664" ht="12.75" customHeight="1">
      <c r="B664" s="35"/>
    </row>
    <row r="665" ht="12.75" customHeight="1">
      <c r="B665" s="35"/>
    </row>
    <row r="666" ht="12.75" customHeight="1">
      <c r="B666" s="35"/>
    </row>
    <row r="667" ht="12.75" customHeight="1">
      <c r="B667" s="35"/>
    </row>
    <row r="668" ht="12.75" customHeight="1">
      <c r="B668" s="35"/>
    </row>
    <row r="669" ht="12.75" customHeight="1">
      <c r="B669" s="35"/>
    </row>
    <row r="670" ht="12.75" customHeight="1">
      <c r="B670" s="35"/>
    </row>
    <row r="671" ht="12.75" customHeight="1">
      <c r="B671" s="35"/>
    </row>
    <row r="672" ht="12.75" customHeight="1">
      <c r="B672" s="35"/>
    </row>
    <row r="673" ht="12.75" customHeight="1">
      <c r="B673" s="35"/>
    </row>
    <row r="674" ht="12.75" customHeight="1">
      <c r="B674" s="35"/>
    </row>
    <row r="675" ht="12.75" customHeight="1">
      <c r="B675" s="35"/>
    </row>
    <row r="676" ht="12.75" customHeight="1">
      <c r="B676" s="35"/>
    </row>
    <row r="677" ht="12.75" customHeight="1">
      <c r="B677" s="35"/>
    </row>
    <row r="678" ht="12.75" customHeight="1">
      <c r="B678" s="35"/>
    </row>
    <row r="679" ht="12.75" customHeight="1">
      <c r="B679" s="35"/>
    </row>
    <row r="680" ht="12.75" customHeight="1">
      <c r="B680" s="35"/>
    </row>
    <row r="681" ht="12.75" customHeight="1">
      <c r="B681" s="35"/>
    </row>
    <row r="682" ht="12.75" customHeight="1">
      <c r="B682" s="35"/>
    </row>
    <row r="683" ht="12.75" customHeight="1">
      <c r="B683" s="35"/>
    </row>
    <row r="684" ht="12.75" customHeight="1">
      <c r="B684" s="35"/>
    </row>
    <row r="685" ht="12.75" customHeight="1">
      <c r="B685" s="35"/>
    </row>
    <row r="686" ht="12.75" customHeight="1">
      <c r="B686" s="35"/>
    </row>
    <row r="687" ht="12.75" customHeight="1">
      <c r="B687" s="35"/>
    </row>
    <row r="688" ht="12.75" customHeight="1">
      <c r="B688" s="35"/>
    </row>
    <row r="689" ht="12.75" customHeight="1">
      <c r="B689" s="35"/>
    </row>
    <row r="690" ht="12.75" customHeight="1">
      <c r="B690" s="35"/>
    </row>
    <row r="691" ht="12.75" customHeight="1">
      <c r="B691" s="35"/>
    </row>
    <row r="692" ht="12.75" customHeight="1">
      <c r="B692" s="35"/>
    </row>
    <row r="693" ht="12.75" customHeight="1">
      <c r="B693" s="35"/>
    </row>
    <row r="694" ht="12.75" customHeight="1">
      <c r="B694" s="35"/>
    </row>
    <row r="695" ht="12.75" customHeight="1">
      <c r="B695" s="35"/>
    </row>
    <row r="696" ht="12.75" customHeight="1">
      <c r="B696" s="35"/>
    </row>
    <row r="697" ht="12.75" customHeight="1">
      <c r="B697" s="35"/>
    </row>
    <row r="698" ht="12.75" customHeight="1">
      <c r="B698" s="35"/>
    </row>
    <row r="699" ht="12.75" customHeight="1">
      <c r="B699" s="35"/>
    </row>
    <row r="700" ht="12.75" customHeight="1">
      <c r="B700" s="35"/>
    </row>
    <row r="701" ht="12.75" customHeight="1">
      <c r="B701" s="35"/>
    </row>
    <row r="702" ht="12.75" customHeight="1">
      <c r="B702" s="35"/>
    </row>
    <row r="703" ht="12.75" customHeight="1">
      <c r="B703" s="35"/>
    </row>
    <row r="704" ht="12.75" customHeight="1">
      <c r="B704" s="35"/>
    </row>
    <row r="705" ht="12.75" customHeight="1">
      <c r="B705" s="35"/>
    </row>
    <row r="706" ht="12.75" customHeight="1">
      <c r="B706" s="35"/>
    </row>
    <row r="707" ht="12.75" customHeight="1">
      <c r="B707" s="35"/>
    </row>
    <row r="708" ht="12.75" customHeight="1">
      <c r="B708" s="35"/>
    </row>
    <row r="709" ht="12.75" customHeight="1">
      <c r="B709" s="35"/>
    </row>
    <row r="710" ht="12.75" customHeight="1">
      <c r="B710" s="35"/>
    </row>
    <row r="711" ht="12.75" customHeight="1">
      <c r="B711" s="35"/>
    </row>
    <row r="712" ht="12.75" customHeight="1">
      <c r="B712" s="35"/>
    </row>
    <row r="713" ht="12.75" customHeight="1">
      <c r="B713" s="35"/>
    </row>
    <row r="714" ht="12.75" customHeight="1">
      <c r="B714" s="35"/>
    </row>
    <row r="715" ht="12.75" customHeight="1">
      <c r="B715" s="35"/>
    </row>
    <row r="716" ht="12.75" customHeight="1">
      <c r="B716" s="35"/>
    </row>
    <row r="717" ht="12.75" customHeight="1">
      <c r="B717" s="35"/>
    </row>
    <row r="718" ht="12.75" customHeight="1">
      <c r="B718" s="35"/>
    </row>
    <row r="719" ht="12.75" customHeight="1">
      <c r="B719" s="35"/>
    </row>
    <row r="720" ht="12.75" customHeight="1">
      <c r="B720" s="35"/>
    </row>
    <row r="721" ht="12.75" customHeight="1">
      <c r="B721" s="35"/>
    </row>
    <row r="722" ht="12.75" customHeight="1">
      <c r="B722" s="35"/>
    </row>
    <row r="723" ht="12.75" customHeight="1">
      <c r="B723" s="35"/>
    </row>
    <row r="724" ht="12.75" customHeight="1">
      <c r="B724" s="35"/>
    </row>
    <row r="725" ht="12.75" customHeight="1">
      <c r="B725" s="35"/>
    </row>
    <row r="726" ht="12.75" customHeight="1">
      <c r="B726" s="35"/>
    </row>
    <row r="727" ht="12.75" customHeight="1">
      <c r="B727" s="35"/>
    </row>
    <row r="728" ht="12.75" customHeight="1">
      <c r="B728" s="35"/>
    </row>
    <row r="729" ht="12.75" customHeight="1">
      <c r="B729" s="35"/>
    </row>
    <row r="730" ht="12.75" customHeight="1">
      <c r="B730" s="35"/>
    </row>
    <row r="731" ht="12.75" customHeight="1">
      <c r="B731" s="35"/>
    </row>
    <row r="732" ht="12.75" customHeight="1">
      <c r="B732" s="35"/>
    </row>
    <row r="733" ht="12.75" customHeight="1">
      <c r="B733" s="35"/>
    </row>
    <row r="734" ht="12.75" customHeight="1">
      <c r="B734" s="35"/>
    </row>
    <row r="735" ht="12.75" customHeight="1">
      <c r="B735" s="35"/>
    </row>
    <row r="736" ht="12.75" customHeight="1">
      <c r="B736" s="35"/>
    </row>
    <row r="737" ht="12.75" customHeight="1">
      <c r="B737" s="35"/>
    </row>
    <row r="738" ht="12.75" customHeight="1">
      <c r="B738" s="35"/>
    </row>
    <row r="739" ht="12.75" customHeight="1">
      <c r="B739" s="35"/>
    </row>
    <row r="740" ht="12.75" customHeight="1">
      <c r="B740" s="35"/>
    </row>
    <row r="741" ht="12.75" customHeight="1">
      <c r="B741" s="35"/>
    </row>
    <row r="742" ht="12.75" customHeight="1">
      <c r="B742" s="35"/>
    </row>
    <row r="743" ht="12.75" customHeight="1">
      <c r="B743" s="35"/>
    </row>
    <row r="744" ht="12.75" customHeight="1">
      <c r="B744" s="35"/>
    </row>
    <row r="745" ht="12.75" customHeight="1">
      <c r="B745" s="35"/>
    </row>
    <row r="746" ht="12.75" customHeight="1">
      <c r="B746" s="35"/>
    </row>
    <row r="747" ht="12.75" customHeight="1">
      <c r="B747" s="35"/>
    </row>
    <row r="748" ht="12.75" customHeight="1">
      <c r="B748" s="35"/>
    </row>
    <row r="749" ht="12.75" customHeight="1">
      <c r="B749" s="35"/>
    </row>
    <row r="750" ht="12.75" customHeight="1">
      <c r="B750" s="35"/>
    </row>
    <row r="751" ht="12.75" customHeight="1">
      <c r="B751" s="35"/>
    </row>
    <row r="752" ht="12.75" customHeight="1">
      <c r="B752" s="35"/>
    </row>
    <row r="753" ht="12.75" customHeight="1">
      <c r="B753" s="35"/>
    </row>
    <row r="754" ht="12.75" customHeight="1">
      <c r="B754" s="35"/>
    </row>
    <row r="755" ht="12.75" customHeight="1">
      <c r="B755" s="35"/>
    </row>
    <row r="756" ht="12.75" customHeight="1">
      <c r="B756" s="35"/>
    </row>
    <row r="757" ht="12.75" customHeight="1">
      <c r="B757" s="35"/>
    </row>
    <row r="758" ht="12.75" customHeight="1">
      <c r="B758" s="35"/>
    </row>
    <row r="759" ht="12.75" customHeight="1">
      <c r="B759" s="35"/>
    </row>
    <row r="760" ht="12.75" customHeight="1">
      <c r="B760" s="35"/>
    </row>
    <row r="761" ht="12.75" customHeight="1">
      <c r="B761" s="35"/>
    </row>
    <row r="762" ht="12.75" customHeight="1">
      <c r="B762" s="35"/>
    </row>
    <row r="763" ht="12.75" customHeight="1">
      <c r="B763" s="35"/>
    </row>
    <row r="764" ht="12.75" customHeight="1">
      <c r="B764" s="35"/>
    </row>
    <row r="765" ht="12.75" customHeight="1">
      <c r="B765" s="35"/>
    </row>
    <row r="766" ht="12.75" customHeight="1">
      <c r="B766" s="35"/>
    </row>
    <row r="767" ht="12.75" customHeight="1">
      <c r="B767" s="35"/>
    </row>
    <row r="768" ht="12.75" customHeight="1">
      <c r="B768" s="35"/>
    </row>
    <row r="769" ht="12.75" customHeight="1">
      <c r="B769" s="35"/>
    </row>
    <row r="770" ht="12.75" customHeight="1">
      <c r="B770" s="35"/>
    </row>
    <row r="771" ht="12.75" customHeight="1">
      <c r="B771" s="35"/>
    </row>
    <row r="772" ht="12.75" customHeight="1">
      <c r="B772" s="35"/>
    </row>
    <row r="773" ht="12.75" customHeight="1">
      <c r="B773" s="35"/>
    </row>
    <row r="774" ht="12.75" customHeight="1">
      <c r="B774" s="35"/>
    </row>
    <row r="775" ht="12.75" customHeight="1">
      <c r="B775" s="35"/>
    </row>
    <row r="776" ht="12.75" customHeight="1">
      <c r="B776" s="35"/>
    </row>
    <row r="777" ht="12.75" customHeight="1">
      <c r="B777" s="35"/>
    </row>
    <row r="778" ht="12.75" customHeight="1">
      <c r="B778" s="35"/>
    </row>
    <row r="779" ht="12.75" customHeight="1">
      <c r="B779" s="35"/>
    </row>
    <row r="780" ht="12.75" customHeight="1">
      <c r="B780" s="35"/>
    </row>
    <row r="781" ht="12.75" customHeight="1">
      <c r="B781" s="35"/>
    </row>
    <row r="782" ht="12.75" customHeight="1">
      <c r="B782" s="35"/>
    </row>
    <row r="783" ht="12.75" customHeight="1">
      <c r="B783" s="35"/>
    </row>
    <row r="784" ht="12.75" customHeight="1">
      <c r="B784" s="35"/>
    </row>
    <row r="785" ht="12.75" customHeight="1">
      <c r="B785" s="35"/>
    </row>
    <row r="786" ht="12.75" customHeight="1">
      <c r="B786" s="35"/>
    </row>
    <row r="787" ht="12.75" customHeight="1">
      <c r="B787" s="35"/>
    </row>
    <row r="788" ht="12.75" customHeight="1">
      <c r="B788" s="35"/>
    </row>
    <row r="789" ht="12.75" customHeight="1">
      <c r="B789" s="35"/>
    </row>
    <row r="790" ht="12.75" customHeight="1">
      <c r="B790" s="35"/>
    </row>
    <row r="791" ht="12.75" customHeight="1">
      <c r="B791" s="35"/>
    </row>
    <row r="792" ht="12.75" customHeight="1">
      <c r="B792" s="35"/>
    </row>
    <row r="793" ht="12.75" customHeight="1">
      <c r="B793" s="35"/>
    </row>
    <row r="794" ht="12.75" customHeight="1">
      <c r="B794" s="35"/>
    </row>
    <row r="795" ht="12.75" customHeight="1">
      <c r="B795" s="35"/>
    </row>
    <row r="796" ht="12.75" customHeight="1">
      <c r="B796" s="35"/>
    </row>
    <row r="797" ht="12.75" customHeight="1">
      <c r="B797" s="35"/>
    </row>
    <row r="798" ht="12.75" customHeight="1">
      <c r="B798" s="35"/>
    </row>
    <row r="799" ht="12.75" customHeight="1">
      <c r="B799" s="35"/>
    </row>
    <row r="800" ht="12.75" customHeight="1">
      <c r="B800" s="35"/>
    </row>
    <row r="801" ht="12.75" customHeight="1">
      <c r="B801" s="35"/>
    </row>
    <row r="802" ht="12.75" customHeight="1">
      <c r="B802" s="35"/>
    </row>
    <row r="803" ht="12.75" customHeight="1">
      <c r="B803" s="35"/>
    </row>
    <row r="804" ht="12.75" customHeight="1">
      <c r="B804" s="35"/>
    </row>
    <row r="805" ht="12.75" customHeight="1">
      <c r="B805" s="35"/>
    </row>
    <row r="806" ht="12.75" customHeight="1">
      <c r="B806" s="35"/>
    </row>
    <row r="807" ht="12.75" customHeight="1">
      <c r="B807" s="35"/>
    </row>
    <row r="808" ht="12.75" customHeight="1">
      <c r="B808" s="35"/>
    </row>
    <row r="809" ht="12.75" customHeight="1">
      <c r="B809" s="35"/>
    </row>
    <row r="810" ht="12.75" customHeight="1">
      <c r="B810" s="35"/>
    </row>
    <row r="811" ht="12.75" customHeight="1">
      <c r="B811" s="35"/>
    </row>
    <row r="812" ht="12.75" customHeight="1">
      <c r="B812" s="35"/>
    </row>
    <row r="813" ht="12.75" customHeight="1">
      <c r="B813" s="35"/>
    </row>
    <row r="814" ht="12.75" customHeight="1">
      <c r="B814" s="35"/>
    </row>
    <row r="815" ht="12.75" customHeight="1">
      <c r="B815" s="35"/>
    </row>
    <row r="816" ht="12.75" customHeight="1">
      <c r="B816" s="35"/>
    </row>
    <row r="817" ht="12.75" customHeight="1">
      <c r="B817" s="35"/>
    </row>
    <row r="818" ht="12.75" customHeight="1">
      <c r="B818" s="35"/>
    </row>
    <row r="819" ht="12.75" customHeight="1">
      <c r="B819" s="35"/>
    </row>
    <row r="820" ht="12.75" customHeight="1">
      <c r="B820" s="35"/>
    </row>
    <row r="821" ht="12.75" customHeight="1">
      <c r="B821" s="35"/>
    </row>
    <row r="822" ht="12.75" customHeight="1">
      <c r="B822" s="35"/>
    </row>
    <row r="823" ht="12.75" customHeight="1">
      <c r="B823" s="35"/>
    </row>
    <row r="824" ht="12.75" customHeight="1">
      <c r="B824" s="35"/>
    </row>
    <row r="825" ht="12.75" customHeight="1">
      <c r="B825" s="35"/>
    </row>
    <row r="826" ht="12.75" customHeight="1">
      <c r="B826" s="35"/>
    </row>
    <row r="827" ht="12.75" customHeight="1">
      <c r="B827" s="35"/>
    </row>
    <row r="828" ht="12.75" customHeight="1">
      <c r="B828" s="35"/>
    </row>
    <row r="829" ht="12.75" customHeight="1">
      <c r="B829" s="35"/>
    </row>
    <row r="830" ht="12.75" customHeight="1">
      <c r="B830" s="35"/>
    </row>
    <row r="831" ht="12.75" customHeight="1">
      <c r="B831" s="35"/>
    </row>
    <row r="832" ht="12.75" customHeight="1">
      <c r="B832" s="35"/>
    </row>
    <row r="833" ht="12.75" customHeight="1">
      <c r="B833" s="35"/>
    </row>
    <row r="834" ht="12.75" customHeight="1">
      <c r="B834" s="35"/>
    </row>
    <row r="835" ht="12.75" customHeight="1">
      <c r="B835" s="35"/>
    </row>
    <row r="836" ht="12.75" customHeight="1">
      <c r="B836" s="35"/>
    </row>
    <row r="837" ht="12.75" customHeight="1">
      <c r="B837" s="35"/>
    </row>
    <row r="838" ht="12.75" customHeight="1">
      <c r="B838" s="35"/>
    </row>
    <row r="839" ht="12.75" customHeight="1">
      <c r="B839" s="35"/>
    </row>
    <row r="840" ht="12.75" customHeight="1">
      <c r="B840" s="35"/>
    </row>
    <row r="841" ht="12.75" customHeight="1">
      <c r="B841" s="35"/>
    </row>
    <row r="842" ht="12.75" customHeight="1">
      <c r="B842" s="35"/>
    </row>
    <row r="843" ht="12.75" customHeight="1">
      <c r="B843" s="35"/>
    </row>
    <row r="844" ht="12.75" customHeight="1">
      <c r="B844" s="35"/>
    </row>
    <row r="845" ht="12.75" customHeight="1">
      <c r="B845" s="35"/>
    </row>
    <row r="846" ht="12.75" customHeight="1">
      <c r="B846" s="35"/>
    </row>
    <row r="847" ht="12.75" customHeight="1">
      <c r="B847" s="35"/>
    </row>
    <row r="848" ht="12.75" customHeight="1">
      <c r="B848" s="35"/>
    </row>
    <row r="849" ht="12.75" customHeight="1">
      <c r="B849" s="35"/>
    </row>
    <row r="850" ht="12.75" customHeight="1">
      <c r="B850" s="35"/>
    </row>
    <row r="851" ht="12.75" customHeight="1">
      <c r="B851" s="35"/>
    </row>
    <row r="852" ht="12.75" customHeight="1">
      <c r="B852" s="35"/>
    </row>
    <row r="853" ht="12.75" customHeight="1">
      <c r="B853" s="35"/>
    </row>
    <row r="854" ht="12.75" customHeight="1">
      <c r="B854" s="35"/>
    </row>
    <row r="855" ht="12.75" customHeight="1">
      <c r="B855" s="35"/>
    </row>
    <row r="856" ht="12.75" customHeight="1">
      <c r="B856" s="35"/>
    </row>
    <row r="857" ht="12.75" customHeight="1">
      <c r="B857" s="35"/>
    </row>
    <row r="858" ht="12.75" customHeight="1">
      <c r="B858" s="35"/>
    </row>
    <row r="859" ht="12.75" customHeight="1">
      <c r="B859" s="35"/>
    </row>
    <row r="860" ht="12.75" customHeight="1">
      <c r="B860" s="35"/>
    </row>
    <row r="861" ht="12.75" customHeight="1">
      <c r="B861" s="35"/>
    </row>
    <row r="862" ht="12.75" customHeight="1">
      <c r="B862" s="35"/>
    </row>
    <row r="863" ht="12.75" customHeight="1">
      <c r="B863" s="35"/>
    </row>
    <row r="864" ht="12.75" customHeight="1">
      <c r="B864" s="35"/>
    </row>
    <row r="865" ht="12.75" customHeight="1">
      <c r="B865" s="35"/>
    </row>
    <row r="866" ht="12.75" customHeight="1">
      <c r="B866" s="35"/>
    </row>
    <row r="867" ht="12.75" customHeight="1">
      <c r="B867" s="35"/>
    </row>
    <row r="868" ht="12.75" customHeight="1">
      <c r="B868" s="35"/>
    </row>
    <row r="869" ht="12.75" customHeight="1">
      <c r="B869" s="35"/>
    </row>
    <row r="870" ht="12.75" customHeight="1">
      <c r="B870" s="35"/>
    </row>
    <row r="871" ht="12.75" customHeight="1">
      <c r="B871" s="35"/>
    </row>
    <row r="872" ht="12.75" customHeight="1">
      <c r="B872" s="35"/>
    </row>
    <row r="873" ht="12.75" customHeight="1">
      <c r="B873" s="35"/>
    </row>
    <row r="874" ht="12.75" customHeight="1">
      <c r="B874" s="35"/>
    </row>
    <row r="875" ht="12.75" customHeight="1">
      <c r="B875" s="35"/>
    </row>
    <row r="876" ht="12.75" customHeight="1">
      <c r="B876" s="35"/>
    </row>
    <row r="877" ht="12.75" customHeight="1">
      <c r="B877" s="35"/>
    </row>
    <row r="878" ht="12.75" customHeight="1">
      <c r="B878" s="35"/>
    </row>
    <row r="879" ht="12.75" customHeight="1">
      <c r="B879" s="35"/>
    </row>
    <row r="880" ht="12.75" customHeight="1">
      <c r="B880" s="35"/>
    </row>
    <row r="881" ht="12.75" customHeight="1">
      <c r="B881" s="35"/>
    </row>
    <row r="882" ht="12.75" customHeight="1">
      <c r="B882" s="35"/>
    </row>
    <row r="883" ht="12.75" customHeight="1">
      <c r="B883" s="35"/>
    </row>
    <row r="884" ht="12.75" customHeight="1">
      <c r="B884" s="35"/>
    </row>
    <row r="885" ht="12.75" customHeight="1">
      <c r="B885" s="35"/>
    </row>
    <row r="886" ht="12.75" customHeight="1">
      <c r="B886" s="35"/>
    </row>
    <row r="887" ht="12.75" customHeight="1">
      <c r="B887" s="35"/>
    </row>
    <row r="888" ht="12.75" customHeight="1">
      <c r="B888" s="35"/>
    </row>
    <row r="889" ht="12.75" customHeight="1">
      <c r="B889" s="35"/>
    </row>
    <row r="890" ht="12.75" customHeight="1">
      <c r="B890" s="35"/>
    </row>
    <row r="891" ht="12.75" customHeight="1">
      <c r="B891" s="35"/>
    </row>
    <row r="892" ht="12.75" customHeight="1">
      <c r="B892" s="35"/>
    </row>
    <row r="893" ht="12.75" customHeight="1">
      <c r="B893" s="35"/>
    </row>
    <row r="894" ht="12.75" customHeight="1">
      <c r="B894" s="35"/>
    </row>
    <row r="895" ht="12.75" customHeight="1">
      <c r="B895" s="35"/>
    </row>
    <row r="896" ht="12.75" customHeight="1">
      <c r="B896" s="35"/>
    </row>
    <row r="897" ht="12.75" customHeight="1">
      <c r="B897" s="35"/>
    </row>
    <row r="898" ht="12.75" customHeight="1">
      <c r="B898" s="35"/>
    </row>
    <row r="899" ht="12.75" customHeight="1">
      <c r="B899" s="35"/>
    </row>
    <row r="900" ht="12.75" customHeight="1">
      <c r="B900" s="35"/>
    </row>
    <row r="901" ht="12.75" customHeight="1">
      <c r="B901" s="35"/>
    </row>
    <row r="902" ht="12.75" customHeight="1">
      <c r="B902" s="35"/>
    </row>
    <row r="903" ht="12.75" customHeight="1">
      <c r="B903" s="35"/>
    </row>
    <row r="904" ht="12.75" customHeight="1">
      <c r="B904" s="35"/>
    </row>
    <row r="905" ht="12.75" customHeight="1">
      <c r="B905" s="35"/>
    </row>
    <row r="906" ht="12.75" customHeight="1">
      <c r="B906" s="35"/>
    </row>
    <row r="907" ht="12.75" customHeight="1">
      <c r="B907" s="35"/>
    </row>
    <row r="908" ht="12.75" customHeight="1">
      <c r="B908" s="35"/>
    </row>
    <row r="909" ht="12.75" customHeight="1">
      <c r="B909" s="35"/>
    </row>
    <row r="910" ht="12.75" customHeight="1">
      <c r="B910" s="35"/>
    </row>
    <row r="911" ht="12.75" customHeight="1">
      <c r="B911" s="35"/>
    </row>
    <row r="912" ht="12.75" customHeight="1">
      <c r="B912" s="35"/>
    </row>
    <row r="913" ht="12.75" customHeight="1">
      <c r="B913" s="35"/>
    </row>
    <row r="914" ht="12.75" customHeight="1">
      <c r="B914" s="35"/>
    </row>
    <row r="915" ht="12.75" customHeight="1">
      <c r="B915" s="35"/>
    </row>
    <row r="916" ht="12.75" customHeight="1">
      <c r="B916" s="35"/>
    </row>
    <row r="917" ht="12.75" customHeight="1">
      <c r="B917" s="35"/>
    </row>
    <row r="918" ht="12.75" customHeight="1">
      <c r="B918" s="35"/>
    </row>
    <row r="919" ht="12.75" customHeight="1">
      <c r="B919" s="35"/>
    </row>
    <row r="920" ht="12.75" customHeight="1">
      <c r="B920" s="35"/>
    </row>
    <row r="921" ht="12.75" customHeight="1">
      <c r="B921" s="35"/>
    </row>
    <row r="922" ht="12.75" customHeight="1">
      <c r="B922" s="35"/>
    </row>
    <row r="923" ht="12.75" customHeight="1">
      <c r="B923" s="35"/>
    </row>
    <row r="924" ht="12.75" customHeight="1">
      <c r="B924" s="35"/>
    </row>
    <row r="925" ht="12.75" customHeight="1">
      <c r="B925" s="35"/>
    </row>
    <row r="926" ht="12.75" customHeight="1">
      <c r="B926" s="35"/>
    </row>
    <row r="927" ht="12.75" customHeight="1">
      <c r="B927" s="35"/>
    </row>
    <row r="928" ht="12.75" customHeight="1">
      <c r="B928" s="35"/>
    </row>
    <row r="929" ht="12.75" customHeight="1">
      <c r="B929" s="35"/>
    </row>
    <row r="930" ht="12.75" customHeight="1">
      <c r="B930" s="35"/>
    </row>
    <row r="931" ht="12.75" customHeight="1">
      <c r="B931" s="35"/>
    </row>
    <row r="932" ht="12.75" customHeight="1">
      <c r="B932" s="35"/>
    </row>
    <row r="933" ht="12.75" customHeight="1">
      <c r="B933" s="35"/>
    </row>
    <row r="934" ht="12.75" customHeight="1">
      <c r="B934" s="35"/>
    </row>
    <row r="935" ht="12.75" customHeight="1">
      <c r="B935" s="35"/>
    </row>
    <row r="936" ht="12.75" customHeight="1">
      <c r="B936" s="35"/>
    </row>
    <row r="937" ht="12.75" customHeight="1">
      <c r="B937" s="35"/>
    </row>
    <row r="938" ht="12.75" customHeight="1">
      <c r="B938" s="35"/>
    </row>
    <row r="939" ht="12.75" customHeight="1">
      <c r="B939" s="35"/>
    </row>
    <row r="940" ht="12.75" customHeight="1">
      <c r="B940" s="35"/>
    </row>
    <row r="941" ht="12.75" customHeight="1">
      <c r="B941" s="35"/>
    </row>
    <row r="942" ht="12.75" customHeight="1">
      <c r="B942" s="35"/>
    </row>
    <row r="943" ht="12.75" customHeight="1">
      <c r="B943" s="35"/>
    </row>
    <row r="944" ht="12.75" customHeight="1">
      <c r="B944" s="35"/>
    </row>
    <row r="945" ht="12.75" customHeight="1">
      <c r="B945" s="35"/>
    </row>
    <row r="946" ht="12.75" customHeight="1">
      <c r="B946" s="35"/>
    </row>
    <row r="947" ht="12.75" customHeight="1">
      <c r="B947" s="35"/>
    </row>
    <row r="948" ht="12.75" customHeight="1">
      <c r="B948" s="35"/>
    </row>
    <row r="949" ht="12.75" customHeight="1">
      <c r="B949" s="35"/>
    </row>
    <row r="950" ht="12.75" customHeight="1">
      <c r="B950" s="35"/>
    </row>
    <row r="951" ht="12.75" customHeight="1">
      <c r="B951" s="35"/>
    </row>
    <row r="952" ht="12.75" customHeight="1">
      <c r="B952" s="35"/>
    </row>
    <row r="953" ht="12.75" customHeight="1">
      <c r="B953" s="35"/>
    </row>
    <row r="954" ht="12.75" customHeight="1">
      <c r="B954" s="35"/>
    </row>
    <row r="955" ht="12.75" customHeight="1">
      <c r="B955" s="35"/>
    </row>
    <row r="956" ht="12.75" customHeight="1">
      <c r="B956" s="35"/>
    </row>
    <row r="957" ht="12.75" customHeight="1">
      <c r="B957" s="35"/>
    </row>
    <row r="958" ht="12.75" customHeight="1">
      <c r="B958" s="35"/>
    </row>
    <row r="959" ht="12.75" customHeight="1">
      <c r="B959" s="35"/>
    </row>
    <row r="960" ht="12.75" customHeight="1">
      <c r="B960" s="35"/>
    </row>
    <row r="961" ht="12.75" customHeight="1">
      <c r="B961" s="35"/>
    </row>
    <row r="962" ht="12.75" customHeight="1">
      <c r="B962" s="35"/>
    </row>
    <row r="963" ht="12.75" customHeight="1">
      <c r="B963" s="35"/>
    </row>
    <row r="964" ht="12.75" customHeight="1">
      <c r="B964" s="35"/>
    </row>
    <row r="965" ht="12.75" customHeight="1">
      <c r="B965" s="35"/>
    </row>
    <row r="966" ht="12.75" customHeight="1">
      <c r="B966" s="35"/>
    </row>
    <row r="967" ht="12.75" customHeight="1">
      <c r="B967" s="35"/>
    </row>
    <row r="968" ht="12.75" customHeight="1">
      <c r="B968" s="35"/>
    </row>
    <row r="969" ht="12.75" customHeight="1">
      <c r="B969" s="35"/>
    </row>
    <row r="970" ht="12.75" customHeight="1">
      <c r="B970" s="35"/>
    </row>
    <row r="971" ht="12.75" customHeight="1">
      <c r="B971" s="35"/>
    </row>
    <row r="972" ht="12.75" customHeight="1">
      <c r="B972" s="35"/>
    </row>
    <row r="973" ht="12.75" customHeight="1">
      <c r="B973" s="35"/>
    </row>
    <row r="974" ht="12.75" customHeight="1">
      <c r="B974" s="35"/>
    </row>
    <row r="975" ht="12.75" customHeight="1">
      <c r="B975" s="35"/>
    </row>
    <row r="976" ht="12.75" customHeight="1">
      <c r="B976" s="35"/>
    </row>
    <row r="977" ht="12.75" customHeight="1">
      <c r="B977" s="35"/>
    </row>
    <row r="978" ht="12.75" customHeight="1">
      <c r="B978" s="35"/>
    </row>
    <row r="979" ht="12.75" customHeight="1">
      <c r="B979" s="35"/>
    </row>
    <row r="980" ht="12.75" customHeight="1">
      <c r="B980" s="35"/>
    </row>
    <row r="981" ht="12.75" customHeight="1">
      <c r="B981" s="35"/>
    </row>
    <row r="982" ht="12.75" customHeight="1">
      <c r="B982" s="35"/>
    </row>
    <row r="983" ht="12.75" customHeight="1">
      <c r="B983" s="35"/>
    </row>
    <row r="984" ht="12.75" customHeight="1">
      <c r="B984" s="35"/>
    </row>
    <row r="985" ht="12.75" customHeight="1">
      <c r="B985" s="35"/>
    </row>
    <row r="986" ht="12.75" customHeight="1">
      <c r="B986" s="35"/>
    </row>
    <row r="987" ht="12.75" customHeight="1">
      <c r="B987" s="35"/>
    </row>
    <row r="988" ht="12.75" customHeight="1">
      <c r="B988" s="35"/>
    </row>
    <row r="989" ht="12.75" customHeight="1">
      <c r="B989" s="35"/>
    </row>
    <row r="990" ht="12.75" customHeight="1">
      <c r="B990" s="35"/>
    </row>
    <row r="991" ht="12.75" customHeight="1">
      <c r="B991" s="35"/>
    </row>
    <row r="992" ht="12.75" customHeight="1">
      <c r="B992" s="35"/>
    </row>
    <row r="993" ht="12.75" customHeight="1">
      <c r="B993" s="35"/>
    </row>
    <row r="994" ht="12.75" customHeight="1">
      <c r="B994" s="35"/>
    </row>
    <row r="995" ht="12.75" customHeight="1">
      <c r="B995" s="35"/>
    </row>
    <row r="996" ht="12.75" customHeight="1">
      <c r="B996" s="35"/>
    </row>
    <row r="997" ht="12.75" customHeight="1">
      <c r="B997" s="35"/>
    </row>
    <row r="998" ht="12.75" customHeight="1">
      <c r="B998" s="35"/>
    </row>
    <row r="999" ht="12.75" customHeight="1">
      <c r="B999" s="35"/>
    </row>
    <row r="1000" ht="12.75" customHeight="1">
      <c r="B1000" s="35"/>
    </row>
    <row r="1001" ht="12.75" customHeight="1">
      <c r="B1001" s="35"/>
    </row>
    <row r="1002" ht="12.75" customHeight="1">
      <c r="B1002" s="35"/>
    </row>
    <row r="1003" ht="12.75" customHeight="1">
      <c r="B1003" s="35"/>
    </row>
    <row r="1004" ht="12.75" customHeight="1">
      <c r="B1004" s="35"/>
    </row>
    <row r="1005" ht="12.75" customHeight="1">
      <c r="B1005" s="35"/>
    </row>
    <row r="1006" ht="12.75" customHeight="1">
      <c r="B1006" s="35"/>
    </row>
    <row r="1007" ht="12.75" customHeight="1">
      <c r="B1007" s="35"/>
    </row>
    <row r="1008" ht="12.75" customHeight="1">
      <c r="B1008" s="35"/>
    </row>
    <row r="1009" ht="12.75" customHeight="1">
      <c r="B1009" s="35"/>
    </row>
    <row r="1010" ht="12.75" customHeight="1">
      <c r="B1010" s="35"/>
    </row>
  </sheetData>
  <printOptions/>
  <pageMargins bottom="0.75" footer="0.0" header="0.0" left="0.7" right="0.7" top="0.75"/>
  <pageSetup orientation="portrait"/>
  <drawing r:id="rId1"/>
  <tableParts count="1">
    <tablePart r:id="rId3"/>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71"/>
    <col customWidth="1" min="2" max="2" width="66.71"/>
    <col customWidth="1" min="3" max="3" width="10.0"/>
    <col customWidth="1" min="4" max="4" width="27.0"/>
    <col customWidth="1" min="5" max="5" width="37.43"/>
    <col customWidth="1" min="6" max="6" width="50.0"/>
    <col customWidth="1" min="7" max="24" width="8.86"/>
  </cols>
  <sheetData>
    <row r="1" ht="12.75" customHeight="1">
      <c r="A1" s="1" t="s">
        <v>0</v>
      </c>
      <c r="B1" s="2" t="s">
        <v>415</v>
      </c>
    </row>
    <row r="2" ht="12.75" customHeight="1">
      <c r="A2" s="1" t="s">
        <v>2</v>
      </c>
      <c r="B2" s="2" t="s">
        <v>3</v>
      </c>
    </row>
    <row r="3" ht="12.75" customHeight="1">
      <c r="A3" s="1" t="s">
        <v>4</v>
      </c>
      <c r="B3" s="2" t="s">
        <v>5</v>
      </c>
      <c r="C3" s="3"/>
      <c r="D3" s="3"/>
      <c r="E3" s="3"/>
      <c r="F3" s="3"/>
    </row>
    <row r="4" ht="12.75" customHeight="1">
      <c r="A4" s="4" t="s">
        <v>6</v>
      </c>
      <c r="B4" s="36" t="s">
        <v>416</v>
      </c>
      <c r="C4" s="3"/>
      <c r="D4" s="3"/>
      <c r="E4" s="3"/>
      <c r="F4" s="3"/>
    </row>
    <row r="5" ht="12.75" customHeight="1">
      <c r="A5" s="7" t="s">
        <v>8</v>
      </c>
      <c r="B5" s="2" t="s">
        <v>9</v>
      </c>
      <c r="C5" s="3"/>
      <c r="D5" s="3"/>
      <c r="E5" s="3"/>
      <c r="F5" s="3"/>
    </row>
    <row r="6" ht="12.75" customHeight="1">
      <c r="A6" s="7" t="s">
        <v>10</v>
      </c>
      <c r="B6" s="2" t="s">
        <v>9</v>
      </c>
      <c r="C6" s="3"/>
      <c r="D6" s="3"/>
      <c r="E6" s="3"/>
      <c r="F6" s="3"/>
    </row>
    <row r="7" ht="12.75" customHeight="1">
      <c r="A7" s="8"/>
      <c r="B7" s="9"/>
      <c r="C7" s="8"/>
      <c r="D7" s="8"/>
      <c r="E7" s="8"/>
      <c r="F7" s="8"/>
    </row>
    <row r="8" ht="12.75" customHeight="1">
      <c r="A8" s="10" t="s">
        <v>11</v>
      </c>
      <c r="B8" s="11" t="s">
        <v>12</v>
      </c>
      <c r="C8" s="12" t="s">
        <v>13</v>
      </c>
      <c r="D8" s="12" t="s">
        <v>14</v>
      </c>
      <c r="E8" s="13" t="s">
        <v>15</v>
      </c>
      <c r="F8" s="13" t="s">
        <v>16</v>
      </c>
    </row>
    <row r="9" ht="12.75" customHeight="1">
      <c r="A9" s="37" t="s">
        <v>250</v>
      </c>
      <c r="B9" s="60" t="s">
        <v>359</v>
      </c>
      <c r="C9" s="37" t="s">
        <v>277</v>
      </c>
      <c r="D9" s="61"/>
      <c r="E9" s="61" t="str">
        <f t="shared" ref="E9:E79" si="1">CONCATENATE("{Case",".",B9,"}")</f>
        <v>{Case.Account.BillingCity}</v>
      </c>
      <c r="F9" s="16"/>
    </row>
    <row r="10" ht="12.75" customHeight="1">
      <c r="A10" s="37" t="s">
        <v>251</v>
      </c>
      <c r="B10" s="60" t="s">
        <v>360</v>
      </c>
      <c r="C10" s="37" t="s">
        <v>277</v>
      </c>
      <c r="D10" s="61"/>
      <c r="E10" s="61" t="str">
        <f t="shared" si="1"/>
        <v>{Case.Account.BillingCountry}</v>
      </c>
      <c r="F10" s="16"/>
    </row>
    <row r="11" ht="12.75" customHeight="1">
      <c r="A11" s="37" t="s">
        <v>253</v>
      </c>
      <c r="B11" s="60" t="s">
        <v>361</v>
      </c>
      <c r="C11" s="37" t="s">
        <v>23</v>
      </c>
      <c r="D11" s="61"/>
      <c r="E11" s="61" t="str">
        <f t="shared" si="1"/>
        <v>{Case.Account.BillingPostalCode}</v>
      </c>
      <c r="F11" s="16"/>
    </row>
    <row r="12" ht="12.75" customHeight="1">
      <c r="A12" s="37" t="s">
        <v>254</v>
      </c>
      <c r="B12" s="60" t="s">
        <v>362</v>
      </c>
      <c r="C12" s="37" t="s">
        <v>23</v>
      </c>
      <c r="D12" s="61"/>
      <c r="E12" s="61" t="str">
        <f t="shared" si="1"/>
        <v>{Case.Account.BillingState}</v>
      </c>
      <c r="F12" s="16"/>
    </row>
    <row r="13" ht="12.75" customHeight="1">
      <c r="A13" s="37" t="s">
        <v>255</v>
      </c>
      <c r="B13" s="60" t="s">
        <v>363</v>
      </c>
      <c r="C13" s="37" t="s">
        <v>280</v>
      </c>
      <c r="D13" s="61"/>
      <c r="E13" s="61" t="str">
        <f t="shared" si="1"/>
        <v>{Case.Account.BillingStreet}</v>
      </c>
      <c r="F13" s="16"/>
    </row>
    <row r="14" ht="12.75" customHeight="1">
      <c r="A14" s="37" t="s">
        <v>364</v>
      </c>
      <c r="B14" s="60" t="s">
        <v>365</v>
      </c>
      <c r="C14" s="37" t="s">
        <v>170</v>
      </c>
      <c r="D14" s="61"/>
      <c r="E14" s="61" t="str">
        <f t="shared" si="1"/>
        <v>{Case.Account.Fax}</v>
      </c>
      <c r="F14" s="16"/>
    </row>
    <row r="15" ht="12.75" customHeight="1">
      <c r="A15" s="37" t="s">
        <v>59</v>
      </c>
      <c r="B15" s="60" t="s">
        <v>18</v>
      </c>
      <c r="C15" s="37" t="s">
        <v>61</v>
      </c>
      <c r="D15" s="61"/>
      <c r="E15" s="61" t="str">
        <f t="shared" si="1"/>
        <v>{Case.Account.Name}</v>
      </c>
      <c r="F15" s="16"/>
    </row>
    <row r="16" ht="12.75" customHeight="1">
      <c r="A16" s="37" t="s">
        <v>367</v>
      </c>
      <c r="B16" s="60" t="s">
        <v>368</v>
      </c>
      <c r="C16" s="37" t="s">
        <v>170</v>
      </c>
      <c r="D16" s="61"/>
      <c r="E16" s="61" t="str">
        <f t="shared" si="1"/>
        <v>{Case.Account.Phone}</v>
      </c>
      <c r="F16" s="16"/>
    </row>
    <row r="17" ht="12.75" customHeight="1">
      <c r="A17" s="45" t="s">
        <v>281</v>
      </c>
      <c r="B17" s="60" t="s">
        <v>369</v>
      </c>
      <c r="C17" s="37" t="s">
        <v>277</v>
      </c>
      <c r="D17" s="61"/>
      <c r="E17" s="61" t="str">
        <f t="shared" si="1"/>
        <v>{Case.Account.ShippingCity}</v>
      </c>
      <c r="F17" s="16"/>
    </row>
    <row r="18" ht="12.75" customHeight="1">
      <c r="A18" s="37" t="s">
        <v>282</v>
      </c>
      <c r="B18" s="60" t="s">
        <v>370</v>
      </c>
      <c r="C18" s="37" t="s">
        <v>278</v>
      </c>
      <c r="D18" s="61"/>
      <c r="E18" s="61" t="str">
        <f t="shared" si="1"/>
        <v>{Case.Account.ShippingCountry}</v>
      </c>
      <c r="F18" s="16"/>
    </row>
    <row r="19" ht="12.75" customHeight="1">
      <c r="A19" s="37" t="s">
        <v>285</v>
      </c>
      <c r="B19" s="60" t="s">
        <v>371</v>
      </c>
      <c r="C19" s="37" t="s">
        <v>279</v>
      </c>
      <c r="D19" s="61"/>
      <c r="E19" s="61" t="str">
        <f t="shared" si="1"/>
        <v>{Case.Account.ShippingPostalCode}</v>
      </c>
      <c r="F19" s="16"/>
    </row>
    <row r="20" ht="12.75" customHeight="1">
      <c r="A20" s="18" t="s">
        <v>286</v>
      </c>
      <c r="B20" s="15" t="s">
        <v>372</v>
      </c>
      <c r="C20" s="18" t="s">
        <v>278</v>
      </c>
      <c r="D20" s="16"/>
      <c r="E20" s="16" t="str">
        <f t="shared" si="1"/>
        <v>{Case.Account.ShippingState}</v>
      </c>
      <c r="F20" s="16"/>
    </row>
    <row r="21" ht="12.75" customHeight="1">
      <c r="A21" s="18" t="s">
        <v>287</v>
      </c>
      <c r="B21" s="15" t="s">
        <v>373</v>
      </c>
      <c r="C21" s="18" t="s">
        <v>280</v>
      </c>
      <c r="D21" s="16"/>
      <c r="E21" s="16" t="str">
        <f t="shared" si="1"/>
        <v>{Case.Account.ShippingStreet}</v>
      </c>
      <c r="F21" s="16"/>
    </row>
    <row r="22" ht="12.75" customHeight="1">
      <c r="A22" s="18" t="s">
        <v>374</v>
      </c>
      <c r="B22" s="15" t="s">
        <v>375</v>
      </c>
      <c r="C22" s="18" t="s">
        <v>355</v>
      </c>
      <c r="D22" s="16"/>
      <c r="E22" s="16" t="str">
        <f t="shared" si="1"/>
        <v>{Case.Account.Type}</v>
      </c>
      <c r="F22" s="16"/>
    </row>
    <row r="23" ht="12.75" customHeight="1">
      <c r="A23" s="46" t="s">
        <v>417</v>
      </c>
      <c r="B23" s="15" t="s">
        <v>418</v>
      </c>
      <c r="C23" s="38" t="s">
        <v>276</v>
      </c>
      <c r="D23" s="16"/>
      <c r="E23" s="16" t="str">
        <f t="shared" si="1"/>
        <v>{Case.CaseNumber}</v>
      </c>
      <c r="F23" s="16"/>
    </row>
    <row r="24" ht="12.75" customHeight="1">
      <c r="A24" s="38" t="s">
        <v>419</v>
      </c>
      <c r="B24" s="15" t="s">
        <v>420</v>
      </c>
      <c r="C24" s="38" t="s">
        <v>421</v>
      </c>
      <c r="D24" s="16"/>
      <c r="E24" s="16" t="str">
        <f t="shared" si="1"/>
        <v>{Case.ClosedDate}</v>
      </c>
      <c r="F24" s="16"/>
    </row>
    <row r="25" ht="12.75" customHeight="1">
      <c r="A25" s="43" t="s">
        <v>422</v>
      </c>
      <c r="B25" s="15" t="s">
        <v>423</v>
      </c>
      <c r="C25" s="38" t="s">
        <v>421</v>
      </c>
      <c r="D25" s="16"/>
      <c r="E25" s="16" t="str">
        <f t="shared" si="1"/>
        <v>{Case.FormattedClosedDate}</v>
      </c>
      <c r="F25" s="16"/>
    </row>
    <row r="26" ht="12.75" customHeight="1">
      <c r="A26" s="38" t="s">
        <v>424</v>
      </c>
      <c r="B26" s="15" t="s">
        <v>16</v>
      </c>
      <c r="C26" s="38" t="s">
        <v>353</v>
      </c>
      <c r="D26" s="16"/>
      <c r="E26" s="16" t="str">
        <f t="shared" si="1"/>
        <v>{Case.Comments}</v>
      </c>
      <c r="F26" s="16"/>
    </row>
    <row r="27" ht="12.75" customHeight="1">
      <c r="A27" s="18" t="s">
        <v>59</v>
      </c>
      <c r="B27" s="15" t="s">
        <v>60</v>
      </c>
      <c r="C27" s="18" t="s">
        <v>274</v>
      </c>
      <c r="D27" s="16"/>
      <c r="E27" s="16" t="str">
        <f t="shared" si="1"/>
        <v>{Case.Contact.Account.Name}</v>
      </c>
      <c r="F27" s="16"/>
    </row>
    <row r="28" ht="12.75" customHeight="1">
      <c r="A28" s="22" t="s">
        <v>425</v>
      </c>
      <c r="B28" s="15" t="s">
        <v>426</v>
      </c>
      <c r="C28" s="18" t="s">
        <v>277</v>
      </c>
      <c r="D28" s="16"/>
      <c r="E28" s="16" t="str">
        <f t="shared" si="1"/>
        <v>{Case.Contact.AssistantName}</v>
      </c>
      <c r="F28" s="16"/>
    </row>
    <row r="29" ht="12.75" customHeight="1">
      <c r="A29" s="18" t="s">
        <v>427</v>
      </c>
      <c r="B29" s="15" t="s">
        <v>428</v>
      </c>
      <c r="C29" s="18" t="s">
        <v>170</v>
      </c>
      <c r="D29" s="16"/>
      <c r="E29" s="16" t="str">
        <f t="shared" si="1"/>
        <v>{Case.Contact.AssistantPhone}</v>
      </c>
      <c r="F29" s="16"/>
    </row>
    <row r="30" ht="12.75" customHeight="1">
      <c r="A30" s="18" t="s">
        <v>66</v>
      </c>
      <c r="B30" s="15" t="s">
        <v>67</v>
      </c>
      <c r="C30" s="18" t="s">
        <v>278</v>
      </c>
      <c r="D30" s="16"/>
      <c r="E30" s="16" t="str">
        <f t="shared" si="1"/>
        <v>{Case.Contact.Department}</v>
      </c>
      <c r="F30" s="16"/>
    </row>
    <row r="31" ht="12.75" customHeight="1">
      <c r="A31" s="22" t="s">
        <v>69</v>
      </c>
      <c r="B31" s="15" t="s">
        <v>70</v>
      </c>
      <c r="C31" s="18" t="s">
        <v>429</v>
      </c>
      <c r="D31" s="16"/>
      <c r="E31" s="16" t="str">
        <f t="shared" si="1"/>
        <v>{Case.Contact.Email}</v>
      </c>
      <c r="F31" s="16"/>
    </row>
    <row r="32" ht="12.75" customHeight="1">
      <c r="A32" s="18" t="s">
        <v>430</v>
      </c>
      <c r="B32" s="15" t="s">
        <v>431</v>
      </c>
      <c r="C32" s="18" t="s">
        <v>170</v>
      </c>
      <c r="D32" s="16"/>
      <c r="E32" s="16" t="str">
        <f t="shared" si="1"/>
        <v>{Case.Contact.Fax}</v>
      </c>
      <c r="F32" s="16"/>
    </row>
    <row r="33" ht="12.75" customHeight="1">
      <c r="A33" s="18" t="s">
        <v>73</v>
      </c>
      <c r="B33" s="15" t="s">
        <v>74</v>
      </c>
      <c r="C33" s="18" t="s">
        <v>277</v>
      </c>
      <c r="D33" s="16"/>
      <c r="E33" s="16" t="str">
        <f t="shared" si="1"/>
        <v>{Case.Contact.FirstName}</v>
      </c>
      <c r="F33" s="16"/>
    </row>
    <row r="34" ht="12.75" customHeight="1">
      <c r="A34" s="22" t="s">
        <v>432</v>
      </c>
      <c r="B34" s="15" t="s">
        <v>433</v>
      </c>
      <c r="C34" s="18" t="s">
        <v>170</v>
      </c>
      <c r="D34" s="16"/>
      <c r="E34" s="16" t="str">
        <f t="shared" si="1"/>
        <v>{Case.Contact.HomePhone}</v>
      </c>
      <c r="F34" s="16"/>
    </row>
    <row r="35" ht="12.75" customHeight="1">
      <c r="A35" s="22" t="s">
        <v>76</v>
      </c>
      <c r="B35" s="15" t="s">
        <v>77</v>
      </c>
      <c r="C35" s="18" t="s">
        <v>434</v>
      </c>
      <c r="D35" s="16"/>
      <c r="E35" s="16" t="str">
        <f t="shared" si="1"/>
        <v>{Case.Contact.LastName}</v>
      </c>
      <c r="F35" s="16"/>
    </row>
    <row r="36" ht="12.75" customHeight="1">
      <c r="A36" s="22" t="s">
        <v>435</v>
      </c>
      <c r="B36" s="15" t="s">
        <v>436</v>
      </c>
      <c r="C36" s="18" t="s">
        <v>277</v>
      </c>
      <c r="D36" s="16"/>
      <c r="E36" s="16" t="str">
        <f t="shared" si="1"/>
        <v>{Case.Contact.MailingCity}</v>
      </c>
      <c r="F36" s="16"/>
    </row>
    <row r="37" ht="12.75" customHeight="1">
      <c r="A37" s="18" t="s">
        <v>437</v>
      </c>
      <c r="B37" s="15" t="s">
        <v>438</v>
      </c>
      <c r="C37" s="18" t="s">
        <v>278</v>
      </c>
      <c r="D37" s="16"/>
      <c r="E37" s="16" t="str">
        <f t="shared" si="1"/>
        <v>{Case.Contact.MailingCountry}</v>
      </c>
      <c r="F37" s="16"/>
    </row>
    <row r="38" ht="12.75" customHeight="1">
      <c r="A38" s="18" t="s">
        <v>439</v>
      </c>
      <c r="B38" s="15" t="s">
        <v>440</v>
      </c>
      <c r="C38" s="18" t="s">
        <v>279</v>
      </c>
      <c r="D38" s="16"/>
      <c r="E38" s="16" t="str">
        <f t="shared" si="1"/>
        <v>{Case.Contact.MailingPostalCode}</v>
      </c>
      <c r="F38" s="16"/>
    </row>
    <row r="39" ht="12.75" customHeight="1">
      <c r="A39" s="18" t="s">
        <v>441</v>
      </c>
      <c r="B39" s="15" t="s">
        <v>442</v>
      </c>
      <c r="C39" s="18" t="s">
        <v>278</v>
      </c>
      <c r="D39" s="16"/>
      <c r="E39" s="16" t="str">
        <f t="shared" si="1"/>
        <v>{Case.Contact.MailingState}</v>
      </c>
      <c r="F39" s="16"/>
    </row>
    <row r="40" ht="12.75" customHeight="1">
      <c r="A40" s="18" t="s">
        <v>443</v>
      </c>
      <c r="B40" s="15" t="s">
        <v>444</v>
      </c>
      <c r="C40" s="18" t="s">
        <v>280</v>
      </c>
      <c r="D40" s="16"/>
      <c r="E40" s="16" t="str">
        <f t="shared" si="1"/>
        <v>{Case.Contact.MailingStreet}</v>
      </c>
      <c r="F40" s="16"/>
    </row>
    <row r="41" ht="12.75" customHeight="1">
      <c r="A41" s="18" t="s">
        <v>445</v>
      </c>
      <c r="B41" s="15" t="s">
        <v>446</v>
      </c>
      <c r="C41" s="18" t="s">
        <v>170</v>
      </c>
      <c r="D41" s="16"/>
      <c r="E41" s="16" t="str">
        <f t="shared" si="1"/>
        <v>{Case.Contact.MobilePhone}</v>
      </c>
      <c r="F41" s="16"/>
    </row>
    <row r="42" ht="12.75" customHeight="1">
      <c r="A42" s="22" t="s">
        <v>79</v>
      </c>
      <c r="B42" s="15" t="s">
        <v>80</v>
      </c>
      <c r="C42" s="18" t="s">
        <v>447</v>
      </c>
      <c r="D42" s="16"/>
      <c r="E42" s="16" t="str">
        <f t="shared" si="1"/>
        <v>{Case.Contact.Name}</v>
      </c>
      <c r="F42" s="16"/>
    </row>
    <row r="43" ht="12.75" customHeight="1">
      <c r="A43" s="18" t="s">
        <v>448</v>
      </c>
      <c r="B43" s="15" t="s">
        <v>449</v>
      </c>
      <c r="C43" s="18" t="s">
        <v>277</v>
      </c>
      <c r="D43" s="16"/>
      <c r="E43" s="16" t="str">
        <f t="shared" si="1"/>
        <v>{Case.Contact.OtherCity}</v>
      </c>
      <c r="F43" s="16"/>
    </row>
    <row r="44" ht="12.75" customHeight="1">
      <c r="A44" s="22" t="s">
        <v>450</v>
      </c>
      <c r="B44" s="15" t="s">
        <v>451</v>
      </c>
      <c r="C44" s="18" t="s">
        <v>278</v>
      </c>
      <c r="D44" s="16"/>
      <c r="E44" s="16" t="str">
        <f t="shared" si="1"/>
        <v>{Case.Contact.OtherCountry}</v>
      </c>
      <c r="F44" s="16"/>
    </row>
    <row r="45" ht="12.75" customHeight="1">
      <c r="A45" s="18" t="s">
        <v>452</v>
      </c>
      <c r="B45" s="15" t="s">
        <v>453</v>
      </c>
      <c r="C45" s="18" t="s">
        <v>170</v>
      </c>
      <c r="D45" s="16"/>
      <c r="E45" s="16" t="str">
        <f t="shared" si="1"/>
        <v>{Case.Contact.OtherPhone}</v>
      </c>
      <c r="F45" s="16"/>
    </row>
    <row r="46" ht="12.75" customHeight="1">
      <c r="A46" s="18" t="s">
        <v>454</v>
      </c>
      <c r="B46" s="15" t="s">
        <v>455</v>
      </c>
      <c r="C46" s="18" t="s">
        <v>279</v>
      </c>
      <c r="D46" s="16"/>
      <c r="E46" s="16" t="str">
        <f t="shared" si="1"/>
        <v>{Case.Contact.OtherPostalCode}</v>
      </c>
      <c r="F46" s="16"/>
    </row>
    <row r="47" ht="12.75" customHeight="1">
      <c r="A47" s="18" t="s">
        <v>456</v>
      </c>
      <c r="B47" s="15" t="s">
        <v>457</v>
      </c>
      <c r="C47" s="18" t="s">
        <v>278</v>
      </c>
      <c r="D47" s="16"/>
      <c r="E47" s="16" t="str">
        <f t="shared" si="1"/>
        <v>{Case.Contact.OtherState}</v>
      </c>
      <c r="F47" s="16"/>
    </row>
    <row r="48" ht="12.75" customHeight="1">
      <c r="A48" s="18" t="s">
        <v>458</v>
      </c>
      <c r="B48" s="15" t="s">
        <v>459</v>
      </c>
      <c r="C48" s="18" t="s">
        <v>280</v>
      </c>
      <c r="D48" s="16"/>
      <c r="E48" s="16" t="str">
        <f t="shared" si="1"/>
        <v>{Case.Contact.OtherStreet}</v>
      </c>
      <c r="F48" s="16"/>
    </row>
    <row r="49" ht="12.75" customHeight="1">
      <c r="A49" s="78" t="s">
        <v>149</v>
      </c>
      <c r="B49" s="15" t="s">
        <v>83</v>
      </c>
      <c r="C49" s="48" t="s">
        <v>278</v>
      </c>
      <c r="D49" s="16"/>
      <c r="E49" s="16" t="str">
        <f t="shared" si="1"/>
        <v>{Case.Contact.Owner.Name}</v>
      </c>
      <c r="F49" s="16"/>
    </row>
    <row r="50" ht="12.75" customHeight="1">
      <c r="A50" s="18" t="s">
        <v>460</v>
      </c>
      <c r="B50" s="15" t="s">
        <v>461</v>
      </c>
      <c r="C50" s="18" t="s">
        <v>170</v>
      </c>
      <c r="D50" s="16"/>
      <c r="E50" s="16" t="str">
        <f t="shared" si="1"/>
        <v>{Case.Contact.Phone}</v>
      </c>
      <c r="F50" s="16"/>
    </row>
    <row r="51" ht="12.75" customHeight="1">
      <c r="A51" s="18" t="s">
        <v>85</v>
      </c>
      <c r="B51" s="15" t="s">
        <v>86</v>
      </c>
      <c r="C51" s="18" t="s">
        <v>355</v>
      </c>
      <c r="D51" s="16"/>
      <c r="E51" s="16" t="str">
        <f t="shared" si="1"/>
        <v>{Case.Contact.Salutation}</v>
      </c>
      <c r="F51" s="16"/>
    </row>
    <row r="52" ht="12.75" customHeight="1">
      <c r="A52" s="18" t="s">
        <v>90</v>
      </c>
      <c r="B52" s="15" t="s">
        <v>91</v>
      </c>
      <c r="C52" s="18" t="s">
        <v>462</v>
      </c>
      <c r="D52" s="16"/>
      <c r="E52" s="16" t="str">
        <f t="shared" si="1"/>
        <v>{Case.Contact.Title}</v>
      </c>
      <c r="F52" s="16"/>
    </row>
    <row r="53" ht="12.75" customHeight="1">
      <c r="A53" s="18" t="s">
        <v>69</v>
      </c>
      <c r="B53" s="15" t="s">
        <v>463</v>
      </c>
      <c r="C53" s="18" t="s">
        <v>429</v>
      </c>
      <c r="D53" s="16"/>
      <c r="E53" s="16" t="str">
        <f t="shared" si="1"/>
        <v>{Case.ContactEmail}</v>
      </c>
      <c r="F53" s="16"/>
    </row>
    <row r="54" ht="12.75" customHeight="1">
      <c r="A54" s="18" t="s">
        <v>430</v>
      </c>
      <c r="B54" s="15" t="s">
        <v>464</v>
      </c>
      <c r="C54" s="18" t="s">
        <v>170</v>
      </c>
      <c r="D54" s="16"/>
      <c r="E54" s="16" t="str">
        <f t="shared" si="1"/>
        <v>{Case.ContactFax}</v>
      </c>
      <c r="F54" s="16"/>
    </row>
    <row r="55" ht="12.75" customHeight="1">
      <c r="A55" s="18" t="s">
        <v>445</v>
      </c>
      <c r="B55" s="15" t="s">
        <v>465</v>
      </c>
      <c r="C55" s="18" t="s">
        <v>170</v>
      </c>
      <c r="D55" s="16"/>
      <c r="E55" s="16" t="str">
        <f t="shared" si="1"/>
        <v>{Case.ContactMobile}</v>
      </c>
      <c r="F55" s="16"/>
    </row>
    <row r="56" ht="12.75" customHeight="1">
      <c r="A56" s="18" t="s">
        <v>168</v>
      </c>
      <c r="B56" s="15" t="s">
        <v>466</v>
      </c>
      <c r="C56" s="18" t="s">
        <v>170</v>
      </c>
      <c r="D56" s="16"/>
      <c r="E56" s="16" t="str">
        <f t="shared" si="1"/>
        <v>{Case.ContactPhone}</v>
      </c>
      <c r="F56" s="16"/>
    </row>
    <row r="57" ht="12.75" customHeight="1">
      <c r="A57" s="18" t="s">
        <v>467</v>
      </c>
      <c r="B57" s="15" t="s">
        <v>468</v>
      </c>
      <c r="C57" s="18" t="s">
        <v>469</v>
      </c>
      <c r="D57" s="16"/>
      <c r="E57" s="16" t="str">
        <f t="shared" si="1"/>
        <v>{Case.CreatedById}</v>
      </c>
      <c r="F57" s="16"/>
    </row>
    <row r="58" ht="12.75" customHeight="1">
      <c r="A58" s="22" t="s">
        <v>99</v>
      </c>
      <c r="B58" s="15" t="s">
        <v>100</v>
      </c>
      <c r="C58" s="18" t="s">
        <v>101</v>
      </c>
      <c r="D58" s="16"/>
      <c r="E58" s="16" t="str">
        <f t="shared" si="1"/>
        <v>{Case.CreatedDate}</v>
      </c>
      <c r="F58" s="16"/>
    </row>
    <row r="59" ht="12.75" customHeight="1">
      <c r="A59" s="22" t="s">
        <v>338</v>
      </c>
      <c r="B59" s="15" t="s">
        <v>103</v>
      </c>
      <c r="C59" s="18" t="s">
        <v>101</v>
      </c>
      <c r="D59" s="16"/>
      <c r="E59" s="16" t="str">
        <f t="shared" si="1"/>
        <v>{Case.FormattedCreatedDate}</v>
      </c>
      <c r="F59" s="16"/>
    </row>
    <row r="60" ht="12.75" customHeight="1">
      <c r="A60" s="22" t="s">
        <v>470</v>
      </c>
      <c r="B60" s="15" t="s">
        <v>93</v>
      </c>
      <c r="C60" s="18" t="s">
        <v>269</v>
      </c>
      <c r="D60" s="16"/>
      <c r="E60" s="16" t="str">
        <f t="shared" si="1"/>
        <v>{Case.Description}</v>
      </c>
      <c r="F60" s="16"/>
    </row>
    <row r="61" ht="12.75" customHeight="1">
      <c r="A61" s="43" t="s">
        <v>471</v>
      </c>
      <c r="B61" s="15" t="s">
        <v>472</v>
      </c>
      <c r="C61" s="20" t="s">
        <v>469</v>
      </c>
      <c r="D61" s="16"/>
      <c r="E61" s="16" t="str">
        <f t="shared" si="1"/>
        <v>{Case.LastModifiedBy.Name}</v>
      </c>
      <c r="F61" s="16"/>
    </row>
    <row r="62" ht="12.75" customHeight="1">
      <c r="A62" s="46" t="s">
        <v>131</v>
      </c>
      <c r="B62" s="15" t="s">
        <v>473</v>
      </c>
      <c r="C62" s="38" t="s">
        <v>101</v>
      </c>
      <c r="D62" s="16"/>
      <c r="E62" s="16" t="str">
        <f t="shared" si="1"/>
        <v>{Case.LastModifiedDate}</v>
      </c>
      <c r="F62" s="16"/>
    </row>
    <row r="63" ht="12.75" customHeight="1">
      <c r="A63" s="56" t="s">
        <v>134</v>
      </c>
      <c r="B63" s="15" t="s">
        <v>474</v>
      </c>
      <c r="C63" s="38" t="s">
        <v>101</v>
      </c>
      <c r="D63" s="16"/>
      <c r="E63" s="16" t="str">
        <f t="shared" si="1"/>
        <v>{Case.FormattedLastModifiedDate}</v>
      </c>
      <c r="F63" s="16"/>
    </row>
    <row r="64" ht="12.75" customHeight="1">
      <c r="A64" s="38" t="s">
        <v>475</v>
      </c>
      <c r="B64" s="15" t="s">
        <v>476</v>
      </c>
      <c r="C64" s="38" t="s">
        <v>355</v>
      </c>
      <c r="D64" s="16"/>
      <c r="E64" s="16" t="str">
        <f t="shared" si="1"/>
        <v>{Case.Origin}</v>
      </c>
      <c r="F64" s="16"/>
    </row>
    <row r="65" ht="12.75" customHeight="1">
      <c r="A65" s="20" t="s">
        <v>69</v>
      </c>
      <c r="B65" s="15" t="s">
        <v>159</v>
      </c>
      <c r="C65" s="20" t="s">
        <v>71</v>
      </c>
      <c r="D65" s="16"/>
      <c r="E65" s="16" t="str">
        <f t="shared" si="1"/>
        <v>{Case.Owner.Email}</v>
      </c>
      <c r="F65" s="16"/>
    </row>
    <row r="66" ht="12.75" customHeight="1">
      <c r="A66" s="38" t="s">
        <v>477</v>
      </c>
      <c r="B66" s="15" t="s">
        <v>161</v>
      </c>
      <c r="C66" s="20" t="s">
        <v>23</v>
      </c>
      <c r="D66" s="16"/>
      <c r="E66" s="16" t="str">
        <f t="shared" si="1"/>
        <v>{Case.Owner.FirstName}</v>
      </c>
      <c r="F66" s="16"/>
    </row>
    <row r="67" ht="12.75" customHeight="1">
      <c r="A67" s="20" t="s">
        <v>272</v>
      </c>
      <c r="B67" s="15" t="s">
        <v>163</v>
      </c>
      <c r="C67" s="20" t="s">
        <v>23</v>
      </c>
      <c r="D67" s="16"/>
      <c r="E67" s="16" t="str">
        <f t="shared" si="1"/>
        <v>{Case.Owner.LastName}</v>
      </c>
      <c r="F67" s="16"/>
    </row>
    <row r="68" ht="12.75" customHeight="1">
      <c r="A68" s="20" t="s">
        <v>168</v>
      </c>
      <c r="B68" s="15" t="s">
        <v>169</v>
      </c>
      <c r="C68" s="20" t="s">
        <v>97</v>
      </c>
      <c r="D68" s="16"/>
      <c r="E68" s="16" t="str">
        <f t="shared" si="1"/>
        <v>{Case.Owner.Phone}</v>
      </c>
      <c r="F68" s="16"/>
    </row>
    <row r="69" ht="12.75" customHeight="1">
      <c r="A69" s="39" t="s">
        <v>90</v>
      </c>
      <c r="B69" s="37" t="s">
        <v>172</v>
      </c>
      <c r="C69" s="39" t="s">
        <v>23</v>
      </c>
      <c r="D69" s="61"/>
      <c r="E69" s="61" t="str">
        <f t="shared" si="1"/>
        <v>{Case.Owner.Title}</v>
      </c>
      <c r="F69" s="16"/>
    </row>
    <row r="70" ht="12.75" customHeight="1">
      <c r="A70" s="45" t="s">
        <v>478</v>
      </c>
      <c r="B70" s="60" t="s">
        <v>165</v>
      </c>
      <c r="C70" s="37" t="s">
        <v>469</v>
      </c>
      <c r="D70" s="61"/>
      <c r="E70" s="61" t="str">
        <f t="shared" si="1"/>
        <v>{Case.OwnerId}</v>
      </c>
      <c r="F70" s="16"/>
    </row>
    <row r="71" ht="12.75" customHeight="1">
      <c r="A71" s="42" t="s">
        <v>479</v>
      </c>
      <c r="B71" s="60" t="s">
        <v>479</v>
      </c>
      <c r="C71" s="42" t="s">
        <v>355</v>
      </c>
      <c r="D71" s="61"/>
      <c r="E71" s="61" t="str">
        <f t="shared" si="1"/>
        <v>{Case.Priority}</v>
      </c>
      <c r="F71" s="16"/>
    </row>
    <row r="72" ht="12.75" customHeight="1">
      <c r="A72" s="58" t="s">
        <v>480</v>
      </c>
      <c r="B72" s="60" t="s">
        <v>481</v>
      </c>
      <c r="C72" s="42" t="s">
        <v>355</v>
      </c>
      <c r="D72" s="61"/>
      <c r="E72" s="61" t="str">
        <f t="shared" si="1"/>
        <v>{Case.Reason}</v>
      </c>
      <c r="F72" s="16"/>
    </row>
    <row r="73" ht="12.75" customHeight="1">
      <c r="A73" s="60" t="s">
        <v>232</v>
      </c>
      <c r="B73" s="60" t="s">
        <v>232</v>
      </c>
      <c r="C73" s="37" t="s">
        <v>482</v>
      </c>
      <c r="D73" s="61"/>
      <c r="E73" s="61" t="str">
        <f t="shared" si="1"/>
        <v>{Case.Status}</v>
      </c>
      <c r="F73" s="16"/>
    </row>
    <row r="74" ht="12.75" customHeight="1">
      <c r="A74" s="58" t="s">
        <v>483</v>
      </c>
      <c r="B74" s="60" t="s">
        <v>483</v>
      </c>
      <c r="C74" s="42" t="s">
        <v>274</v>
      </c>
      <c r="D74" s="61"/>
      <c r="E74" s="61" t="str">
        <f t="shared" si="1"/>
        <v>{Case.Subject}</v>
      </c>
      <c r="F74" s="16"/>
    </row>
    <row r="75" ht="12.75" customHeight="1">
      <c r="A75" s="39" t="s">
        <v>484</v>
      </c>
      <c r="B75" s="60" t="s">
        <v>485</v>
      </c>
      <c r="C75" s="42" t="s">
        <v>278</v>
      </c>
      <c r="D75" s="61"/>
      <c r="E75" s="61" t="str">
        <f t="shared" si="1"/>
        <v>{Case.SuppliedCompany}</v>
      </c>
      <c r="F75" s="16"/>
    </row>
    <row r="76" ht="12.75" customHeight="1">
      <c r="A76" s="42" t="s">
        <v>486</v>
      </c>
      <c r="B76" s="60" t="s">
        <v>487</v>
      </c>
      <c r="C76" s="42" t="s">
        <v>429</v>
      </c>
      <c r="D76" s="61"/>
      <c r="E76" s="61" t="str">
        <f t="shared" si="1"/>
        <v>{Case.SuppliedEmail}</v>
      </c>
      <c r="F76" s="16"/>
    </row>
    <row r="77" ht="12.75" customHeight="1">
      <c r="A77" s="39" t="s">
        <v>149</v>
      </c>
      <c r="B77" s="60" t="s">
        <v>488</v>
      </c>
      <c r="C77" s="42" t="s">
        <v>278</v>
      </c>
      <c r="D77" s="61"/>
      <c r="E77" s="61" t="str">
        <f t="shared" si="1"/>
        <v>{Case.SuppliedName}</v>
      </c>
      <c r="F77" s="16"/>
    </row>
    <row r="78" ht="12.75" customHeight="1">
      <c r="A78" s="39" t="s">
        <v>168</v>
      </c>
      <c r="B78" s="60" t="s">
        <v>489</v>
      </c>
      <c r="C78" s="42" t="s">
        <v>277</v>
      </c>
      <c r="D78" s="61"/>
      <c r="E78" s="61" t="str">
        <f t="shared" si="1"/>
        <v>{Case.SuppliedPhone}</v>
      </c>
      <c r="F78" s="16"/>
    </row>
    <row r="79" ht="12.75" customHeight="1">
      <c r="A79" s="42" t="s">
        <v>490</v>
      </c>
      <c r="B79" s="60" t="s">
        <v>13</v>
      </c>
      <c r="C79" s="42" t="s">
        <v>355</v>
      </c>
      <c r="D79" s="61"/>
      <c r="E79" s="61" t="str">
        <f t="shared" si="1"/>
        <v>{Case.Type}</v>
      </c>
      <c r="F79" s="16"/>
    </row>
    <row r="80" ht="12.75" customHeight="1">
      <c r="A80" s="63"/>
      <c r="B80" s="61"/>
      <c r="C80" s="63"/>
      <c r="D80" s="61"/>
      <c r="E80" s="61"/>
      <c r="F80" s="16"/>
    </row>
    <row r="81" ht="12.75" customHeight="1">
      <c r="A81" s="63"/>
      <c r="B81" s="61"/>
      <c r="C81" s="63"/>
      <c r="D81" s="61"/>
      <c r="E81" s="61"/>
      <c r="F81" s="16"/>
    </row>
    <row r="82" ht="12.75" customHeight="1">
      <c r="A82" s="31"/>
      <c r="B82" s="16"/>
      <c r="C82" s="25"/>
      <c r="D82" s="16"/>
      <c r="E82" s="16"/>
      <c r="F82" s="16"/>
    </row>
    <row r="83" ht="12.75" customHeight="1">
      <c r="A83" s="31"/>
      <c r="B83" s="16"/>
      <c r="C83" s="25"/>
      <c r="D83" s="16"/>
      <c r="E83" s="16"/>
      <c r="F83" s="16"/>
    </row>
    <row r="84" ht="12.75" customHeight="1">
      <c r="A84" s="31"/>
      <c r="B84" s="16"/>
      <c r="C84" s="25"/>
      <c r="D84" s="16"/>
      <c r="E84" s="16"/>
      <c r="F84" s="16"/>
    </row>
    <row r="85" ht="12.75" customHeight="1">
      <c r="A85" s="31"/>
      <c r="B85" s="16"/>
      <c r="C85" s="25"/>
      <c r="D85" s="16"/>
      <c r="E85" s="16"/>
      <c r="F85" s="16"/>
    </row>
    <row r="86" ht="12.75" customHeight="1">
      <c r="A86" s="31"/>
      <c r="B86" s="16"/>
      <c r="C86" s="25"/>
      <c r="D86" s="16"/>
      <c r="E86" s="16"/>
      <c r="F86" s="16"/>
    </row>
    <row r="87" ht="12.75" customHeight="1">
      <c r="A87" s="31"/>
      <c r="B87" s="16"/>
      <c r="C87" s="25"/>
      <c r="D87" s="16"/>
      <c r="E87" s="16"/>
      <c r="F87" s="16"/>
    </row>
    <row r="88" ht="12.75" customHeight="1">
      <c r="A88" s="31"/>
      <c r="B88" s="16"/>
      <c r="C88" s="25"/>
      <c r="D88" s="16"/>
      <c r="E88" s="16"/>
      <c r="F88" s="16"/>
    </row>
    <row r="89" ht="12.75" customHeight="1">
      <c r="A89" s="32"/>
      <c r="B89" s="33"/>
      <c r="C89" s="34"/>
      <c r="D89" s="33"/>
      <c r="E89" s="33"/>
      <c r="F89" s="33"/>
    </row>
    <row r="90" ht="12.75" customHeight="1">
      <c r="B90" s="35"/>
    </row>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c r="B201" s="35"/>
    </row>
    <row r="202" ht="12.75" customHeight="1">
      <c r="B202" s="35"/>
    </row>
    <row r="203" ht="12.75" customHeight="1">
      <c r="B203" s="35"/>
    </row>
    <row r="204" ht="12.75" customHeight="1">
      <c r="B204" s="35"/>
    </row>
    <row r="205" ht="12.75" customHeight="1">
      <c r="B205" s="35"/>
    </row>
    <row r="206" ht="12.75" customHeight="1">
      <c r="B206" s="35"/>
    </row>
    <row r="207" ht="12.75" customHeight="1">
      <c r="B207" s="35"/>
    </row>
    <row r="208" ht="12.75" customHeight="1">
      <c r="B208" s="35"/>
    </row>
    <row r="209" ht="12.75" customHeight="1">
      <c r="B209" s="35"/>
    </row>
    <row r="210" ht="12.75" customHeight="1">
      <c r="B210" s="35"/>
    </row>
    <row r="211" ht="12.75" customHeight="1">
      <c r="B211" s="35"/>
    </row>
    <row r="212" ht="12.75" customHeight="1">
      <c r="B212" s="35"/>
    </row>
    <row r="213" ht="12.75" customHeight="1">
      <c r="B213" s="35"/>
    </row>
    <row r="214" ht="12.75" customHeight="1">
      <c r="B214" s="35"/>
    </row>
    <row r="215" ht="12.75" customHeight="1">
      <c r="B215" s="35"/>
    </row>
    <row r="216" ht="12.75" customHeight="1">
      <c r="B216" s="35"/>
    </row>
    <row r="217" ht="12.75" customHeight="1">
      <c r="B217" s="35"/>
    </row>
    <row r="218" ht="12.75" customHeight="1">
      <c r="B218" s="35"/>
    </row>
    <row r="219" ht="12.75" customHeight="1">
      <c r="B219" s="35"/>
    </row>
    <row r="220" ht="12.75" customHeight="1">
      <c r="B220" s="35"/>
    </row>
    <row r="221" ht="12.75" customHeight="1">
      <c r="B221" s="35"/>
    </row>
    <row r="222" ht="12.75" customHeight="1">
      <c r="B222" s="35"/>
    </row>
    <row r="223" ht="12.75" customHeight="1">
      <c r="B223" s="35"/>
    </row>
    <row r="224" ht="12.75" customHeight="1">
      <c r="B224" s="35"/>
    </row>
    <row r="225" ht="12.75" customHeight="1">
      <c r="B225" s="35"/>
    </row>
    <row r="226" ht="12.75" customHeight="1">
      <c r="B226" s="35"/>
    </row>
    <row r="227" ht="12.75" customHeight="1">
      <c r="B227" s="35"/>
    </row>
    <row r="228" ht="12.75" customHeight="1">
      <c r="B228" s="35"/>
    </row>
    <row r="229" ht="12.75" customHeight="1">
      <c r="B229" s="35"/>
    </row>
    <row r="230" ht="12.75" customHeight="1">
      <c r="B230" s="35"/>
    </row>
    <row r="231" ht="12.75" customHeight="1">
      <c r="B231" s="35"/>
    </row>
    <row r="232" ht="12.75" customHeight="1">
      <c r="B232" s="35"/>
    </row>
    <row r="233" ht="12.75" customHeight="1">
      <c r="B233" s="35"/>
    </row>
    <row r="234" ht="12.75" customHeight="1">
      <c r="B234" s="35"/>
    </row>
    <row r="235" ht="12.75" customHeight="1">
      <c r="B235" s="35"/>
    </row>
    <row r="236" ht="12.75" customHeight="1">
      <c r="B236" s="35"/>
    </row>
    <row r="237" ht="12.75" customHeight="1">
      <c r="B237" s="35"/>
    </row>
    <row r="238" ht="12.75" customHeight="1">
      <c r="B238" s="35"/>
    </row>
    <row r="239" ht="12.75" customHeight="1">
      <c r="B239" s="35"/>
    </row>
    <row r="240" ht="12.75" customHeight="1">
      <c r="B240" s="35"/>
    </row>
    <row r="241" ht="12.75" customHeight="1">
      <c r="B241" s="35"/>
    </row>
    <row r="242" ht="12.75" customHeight="1">
      <c r="B242" s="35"/>
    </row>
    <row r="243" ht="12.75" customHeight="1">
      <c r="B243" s="35"/>
    </row>
    <row r="244" ht="12.75" customHeight="1">
      <c r="B244" s="35"/>
    </row>
    <row r="245" ht="12.75" customHeight="1">
      <c r="B245" s="35"/>
    </row>
    <row r="246" ht="12.75" customHeight="1">
      <c r="B246" s="35"/>
    </row>
    <row r="247" ht="12.75" customHeight="1">
      <c r="B247" s="35"/>
    </row>
    <row r="248" ht="12.75" customHeight="1">
      <c r="B248" s="35"/>
    </row>
    <row r="249" ht="12.75" customHeight="1">
      <c r="B249" s="35"/>
    </row>
    <row r="250" ht="12.75" customHeight="1">
      <c r="B250" s="35"/>
    </row>
    <row r="251" ht="12.75" customHeight="1">
      <c r="B251" s="35"/>
    </row>
    <row r="252" ht="12.75" customHeight="1">
      <c r="B252" s="35"/>
    </row>
    <row r="253" ht="12.75" customHeight="1">
      <c r="B253" s="35"/>
    </row>
    <row r="254" ht="12.75" customHeight="1">
      <c r="B254" s="35"/>
    </row>
    <row r="255" ht="12.75" customHeight="1">
      <c r="B255" s="35"/>
    </row>
    <row r="256" ht="12.75" customHeight="1">
      <c r="B256" s="35"/>
    </row>
    <row r="257" ht="12.75" customHeight="1">
      <c r="B257" s="35"/>
    </row>
    <row r="258" ht="12.75" customHeight="1">
      <c r="B258" s="35"/>
    </row>
    <row r="259" ht="12.75" customHeight="1">
      <c r="B259" s="35"/>
    </row>
    <row r="260" ht="12.75" customHeight="1">
      <c r="B260" s="35"/>
    </row>
    <row r="261" ht="12.75" customHeight="1">
      <c r="B261" s="35"/>
    </row>
    <row r="262" ht="12.75" customHeight="1">
      <c r="B262" s="35"/>
    </row>
    <row r="263" ht="12.75" customHeight="1">
      <c r="B263" s="35"/>
    </row>
    <row r="264" ht="12.75" customHeight="1">
      <c r="B264" s="35"/>
    </row>
    <row r="265" ht="12.75" customHeight="1">
      <c r="B265" s="35"/>
    </row>
    <row r="266" ht="12.75" customHeight="1">
      <c r="B266" s="35"/>
    </row>
    <row r="267" ht="12.75" customHeight="1">
      <c r="B267" s="35"/>
    </row>
    <row r="268" ht="12.75" customHeight="1">
      <c r="B268" s="35"/>
    </row>
    <row r="269" ht="12.75" customHeight="1">
      <c r="B269" s="35"/>
    </row>
    <row r="270" ht="12.75" customHeight="1">
      <c r="B270" s="35"/>
    </row>
    <row r="271" ht="12.75" customHeight="1">
      <c r="B271" s="35"/>
    </row>
    <row r="272" ht="12.75" customHeight="1">
      <c r="B272" s="35"/>
    </row>
    <row r="273" ht="12.75" customHeight="1">
      <c r="B273" s="35"/>
    </row>
    <row r="274" ht="12.75" customHeight="1">
      <c r="B274" s="35"/>
    </row>
    <row r="275" ht="12.75" customHeight="1">
      <c r="B275" s="35"/>
    </row>
    <row r="276" ht="12.75" customHeight="1">
      <c r="B276" s="35"/>
    </row>
    <row r="277" ht="12.75" customHeight="1">
      <c r="B277" s="35"/>
    </row>
    <row r="278" ht="12.75" customHeight="1">
      <c r="B278" s="35"/>
    </row>
    <row r="279" ht="12.75" customHeight="1">
      <c r="B279" s="35"/>
    </row>
    <row r="280" ht="12.75" customHeight="1">
      <c r="B280" s="35"/>
    </row>
    <row r="281" ht="12.75" customHeight="1">
      <c r="B281" s="35"/>
    </row>
    <row r="282" ht="12.75" customHeight="1">
      <c r="B282" s="35"/>
    </row>
    <row r="283" ht="12.75" customHeight="1">
      <c r="B283" s="35"/>
    </row>
    <row r="284" ht="12.75" customHeight="1">
      <c r="B284" s="35"/>
    </row>
    <row r="285" ht="12.75" customHeight="1">
      <c r="B285" s="35"/>
    </row>
    <row r="286" ht="12.75" customHeight="1">
      <c r="B286" s="35"/>
    </row>
    <row r="287" ht="12.75" customHeight="1">
      <c r="B287" s="35"/>
    </row>
    <row r="288" ht="12.75" customHeight="1">
      <c r="B288" s="35"/>
    </row>
    <row r="289" ht="12.75" customHeight="1">
      <c r="B289" s="35"/>
    </row>
    <row r="290" ht="12.75" customHeight="1">
      <c r="B290" s="35"/>
    </row>
    <row r="291" ht="12.75" customHeight="1">
      <c r="B291" s="35"/>
    </row>
    <row r="292" ht="12.75" customHeight="1">
      <c r="B292" s="35"/>
    </row>
    <row r="293" ht="12.75" customHeight="1">
      <c r="B293" s="35"/>
    </row>
    <row r="294" ht="12.75" customHeight="1">
      <c r="B294" s="35"/>
    </row>
    <row r="295" ht="12.75" customHeight="1">
      <c r="B295" s="35"/>
    </row>
    <row r="296" ht="12.75" customHeight="1">
      <c r="B296" s="35"/>
    </row>
    <row r="297" ht="12.75" customHeight="1">
      <c r="B297" s="35"/>
    </row>
    <row r="298" ht="12.75" customHeight="1">
      <c r="B298" s="35"/>
    </row>
    <row r="299" ht="12.75" customHeight="1">
      <c r="B299" s="35"/>
    </row>
    <row r="300" ht="12.75" customHeight="1">
      <c r="B300" s="35"/>
    </row>
    <row r="301" ht="12.75" customHeight="1">
      <c r="B301" s="35"/>
    </row>
    <row r="302" ht="12.75" customHeight="1">
      <c r="B302" s="35"/>
    </row>
    <row r="303" ht="12.75" customHeight="1">
      <c r="B303" s="35"/>
    </row>
    <row r="304" ht="12.75" customHeight="1">
      <c r="B304" s="35"/>
    </row>
    <row r="305" ht="12.75" customHeight="1">
      <c r="B305" s="35"/>
    </row>
    <row r="306" ht="12.75" customHeight="1">
      <c r="B306" s="35"/>
    </row>
    <row r="307" ht="12.75" customHeight="1">
      <c r="B307" s="35"/>
    </row>
    <row r="308" ht="12.75" customHeight="1">
      <c r="B308" s="35"/>
    </row>
    <row r="309" ht="12.75" customHeight="1">
      <c r="B309" s="35"/>
    </row>
    <row r="310" ht="12.75" customHeight="1">
      <c r="B310" s="35"/>
    </row>
    <row r="311" ht="12.75" customHeight="1">
      <c r="B311" s="35"/>
    </row>
    <row r="312" ht="12.75" customHeight="1">
      <c r="B312" s="35"/>
    </row>
    <row r="313" ht="12.75" customHeight="1">
      <c r="B313" s="35"/>
    </row>
    <row r="314" ht="12.75" customHeight="1">
      <c r="B314" s="35"/>
    </row>
    <row r="315" ht="12.75" customHeight="1">
      <c r="B315" s="35"/>
    </row>
    <row r="316" ht="12.75" customHeight="1">
      <c r="B316" s="35"/>
    </row>
    <row r="317" ht="12.75" customHeight="1">
      <c r="B317" s="35"/>
    </row>
    <row r="318" ht="12.75" customHeight="1">
      <c r="B318" s="35"/>
    </row>
    <row r="319" ht="12.75" customHeight="1">
      <c r="B319" s="35"/>
    </row>
    <row r="320" ht="12.75" customHeight="1">
      <c r="B320" s="35"/>
    </row>
    <row r="321" ht="12.75" customHeight="1">
      <c r="B321" s="35"/>
    </row>
    <row r="322" ht="12.75" customHeight="1">
      <c r="B322" s="35"/>
    </row>
    <row r="323" ht="12.75" customHeight="1">
      <c r="B323" s="35"/>
    </row>
    <row r="324" ht="12.75" customHeight="1">
      <c r="B324" s="35"/>
    </row>
    <row r="325" ht="12.75" customHeight="1">
      <c r="B325" s="35"/>
    </row>
    <row r="326" ht="12.75" customHeight="1">
      <c r="B326" s="35"/>
    </row>
    <row r="327" ht="12.75" customHeight="1">
      <c r="B327" s="35"/>
    </row>
    <row r="328" ht="12.75" customHeight="1">
      <c r="B328" s="35"/>
    </row>
    <row r="329" ht="12.75" customHeight="1">
      <c r="B329" s="35"/>
    </row>
    <row r="330" ht="12.75" customHeight="1">
      <c r="B330" s="35"/>
    </row>
    <row r="331" ht="12.75" customHeight="1">
      <c r="B331" s="35"/>
    </row>
    <row r="332" ht="12.75" customHeight="1">
      <c r="B332" s="35"/>
    </row>
    <row r="333" ht="12.75" customHeight="1">
      <c r="B333" s="35"/>
    </row>
    <row r="334" ht="12.75" customHeight="1">
      <c r="B334" s="35"/>
    </row>
    <row r="335" ht="12.75" customHeight="1">
      <c r="B335" s="35"/>
    </row>
    <row r="336" ht="12.75" customHeight="1">
      <c r="B336" s="35"/>
    </row>
    <row r="337" ht="12.75" customHeight="1">
      <c r="B337" s="35"/>
    </row>
    <row r="338" ht="12.75" customHeight="1">
      <c r="B338" s="35"/>
    </row>
    <row r="339" ht="12.75" customHeight="1">
      <c r="B339" s="35"/>
    </row>
    <row r="340" ht="12.75" customHeight="1">
      <c r="B340" s="35"/>
    </row>
    <row r="341" ht="12.75" customHeight="1">
      <c r="B341" s="35"/>
    </row>
    <row r="342" ht="12.75" customHeight="1">
      <c r="B342" s="35"/>
    </row>
    <row r="343" ht="12.75" customHeight="1">
      <c r="B343" s="35"/>
    </row>
    <row r="344" ht="12.75" customHeight="1">
      <c r="B344" s="35"/>
    </row>
    <row r="345" ht="12.75" customHeight="1">
      <c r="B345" s="35"/>
    </row>
    <row r="346" ht="12.75" customHeight="1">
      <c r="B346" s="35"/>
    </row>
    <row r="347" ht="12.75" customHeight="1">
      <c r="B347" s="35"/>
    </row>
    <row r="348" ht="12.75" customHeight="1">
      <c r="B348" s="35"/>
    </row>
    <row r="349" ht="12.75" customHeight="1">
      <c r="B349" s="35"/>
    </row>
    <row r="350" ht="12.75" customHeight="1">
      <c r="B350" s="35"/>
    </row>
    <row r="351" ht="12.75" customHeight="1">
      <c r="B351" s="35"/>
    </row>
    <row r="352" ht="12.75" customHeight="1">
      <c r="B352" s="35"/>
    </row>
    <row r="353" ht="12.75" customHeight="1">
      <c r="B353" s="35"/>
    </row>
    <row r="354" ht="12.75" customHeight="1">
      <c r="B354" s="35"/>
    </row>
    <row r="355" ht="12.75" customHeight="1">
      <c r="B355" s="35"/>
    </row>
    <row r="356" ht="12.75" customHeight="1">
      <c r="B356" s="35"/>
    </row>
    <row r="357" ht="12.75" customHeight="1">
      <c r="B357" s="35"/>
    </row>
    <row r="358" ht="12.75" customHeight="1">
      <c r="B358" s="35"/>
    </row>
    <row r="359" ht="12.75" customHeight="1">
      <c r="B359" s="35"/>
    </row>
    <row r="360" ht="12.75" customHeight="1">
      <c r="B360" s="35"/>
    </row>
    <row r="361" ht="12.75" customHeight="1">
      <c r="B361" s="35"/>
    </row>
    <row r="362" ht="12.75" customHeight="1">
      <c r="B362" s="35"/>
    </row>
    <row r="363" ht="12.75" customHeight="1">
      <c r="B363" s="35"/>
    </row>
    <row r="364" ht="12.75" customHeight="1">
      <c r="B364" s="35"/>
    </row>
    <row r="365" ht="12.75" customHeight="1">
      <c r="B365" s="35"/>
    </row>
    <row r="366" ht="12.75" customHeight="1">
      <c r="B366" s="35"/>
    </row>
    <row r="367" ht="12.75" customHeight="1">
      <c r="B367" s="35"/>
    </row>
    <row r="368" ht="12.75" customHeight="1">
      <c r="B368" s="35"/>
    </row>
    <row r="369" ht="12.75" customHeight="1">
      <c r="B369" s="35"/>
    </row>
    <row r="370" ht="12.75" customHeight="1">
      <c r="B370" s="35"/>
    </row>
    <row r="371" ht="12.75" customHeight="1">
      <c r="B371" s="35"/>
    </row>
    <row r="372" ht="12.75" customHeight="1">
      <c r="B372" s="35"/>
    </row>
    <row r="373" ht="12.75" customHeight="1">
      <c r="B373" s="35"/>
    </row>
    <row r="374" ht="12.75" customHeight="1">
      <c r="B374" s="35"/>
    </row>
    <row r="375" ht="12.75" customHeight="1">
      <c r="B375" s="35"/>
    </row>
    <row r="376" ht="12.75" customHeight="1">
      <c r="B376" s="35"/>
    </row>
    <row r="377" ht="12.75" customHeight="1">
      <c r="B377" s="35"/>
    </row>
    <row r="378" ht="12.75" customHeight="1">
      <c r="B378" s="35"/>
    </row>
    <row r="379" ht="12.75" customHeight="1">
      <c r="B379" s="35"/>
    </row>
    <row r="380" ht="12.75" customHeight="1">
      <c r="B380" s="35"/>
    </row>
    <row r="381" ht="12.75" customHeight="1">
      <c r="B381" s="35"/>
    </row>
    <row r="382" ht="12.75" customHeight="1">
      <c r="B382" s="35"/>
    </row>
    <row r="383" ht="12.75" customHeight="1">
      <c r="B383" s="35"/>
    </row>
    <row r="384" ht="12.75" customHeight="1">
      <c r="B384" s="35"/>
    </row>
    <row r="385" ht="12.75" customHeight="1">
      <c r="B385" s="35"/>
    </row>
    <row r="386" ht="12.75" customHeight="1">
      <c r="B386" s="35"/>
    </row>
    <row r="387" ht="12.75" customHeight="1">
      <c r="B387" s="35"/>
    </row>
    <row r="388" ht="12.75" customHeight="1">
      <c r="B388" s="35"/>
    </row>
    <row r="389" ht="12.75" customHeight="1">
      <c r="B389" s="35"/>
    </row>
    <row r="390" ht="12.75" customHeight="1">
      <c r="B390" s="35"/>
    </row>
    <row r="391" ht="12.75" customHeight="1">
      <c r="B391" s="35"/>
    </row>
    <row r="392" ht="12.75" customHeight="1">
      <c r="B392" s="35"/>
    </row>
    <row r="393" ht="12.75" customHeight="1">
      <c r="B393" s="35"/>
    </row>
    <row r="394" ht="12.75" customHeight="1">
      <c r="B394" s="35"/>
    </row>
    <row r="395" ht="12.75" customHeight="1">
      <c r="B395" s="35"/>
    </row>
    <row r="396" ht="12.75" customHeight="1">
      <c r="B396" s="35"/>
    </row>
    <row r="397" ht="12.75" customHeight="1">
      <c r="B397" s="35"/>
    </row>
    <row r="398" ht="12.75" customHeight="1">
      <c r="B398" s="35"/>
    </row>
    <row r="399" ht="12.75" customHeight="1">
      <c r="B399" s="35"/>
    </row>
    <row r="400" ht="12.75" customHeight="1">
      <c r="B400" s="35"/>
    </row>
    <row r="401" ht="12.75" customHeight="1">
      <c r="B401" s="35"/>
    </row>
    <row r="402" ht="12.75" customHeight="1">
      <c r="B402" s="35"/>
    </row>
    <row r="403" ht="12.75" customHeight="1">
      <c r="B403" s="35"/>
    </row>
    <row r="404" ht="12.75" customHeight="1">
      <c r="B404" s="35"/>
    </row>
    <row r="405" ht="12.75" customHeight="1">
      <c r="B405" s="35"/>
    </row>
    <row r="406" ht="12.75" customHeight="1">
      <c r="B406" s="35"/>
    </row>
    <row r="407" ht="12.75" customHeight="1">
      <c r="B407" s="35"/>
    </row>
    <row r="408" ht="12.75" customHeight="1">
      <c r="B408" s="35"/>
    </row>
    <row r="409" ht="12.75" customHeight="1">
      <c r="B409" s="35"/>
    </row>
    <row r="410" ht="12.75" customHeight="1">
      <c r="B410" s="35"/>
    </row>
    <row r="411" ht="12.75" customHeight="1">
      <c r="B411" s="35"/>
    </row>
    <row r="412" ht="12.75" customHeight="1">
      <c r="B412" s="35"/>
    </row>
    <row r="413" ht="12.75" customHeight="1">
      <c r="B413" s="35"/>
    </row>
    <row r="414" ht="12.75" customHeight="1">
      <c r="B414" s="35"/>
    </row>
    <row r="415" ht="12.75" customHeight="1">
      <c r="B415" s="35"/>
    </row>
    <row r="416" ht="12.75" customHeight="1">
      <c r="B416" s="35"/>
    </row>
    <row r="417" ht="12.75" customHeight="1">
      <c r="B417" s="35"/>
    </row>
    <row r="418" ht="12.75" customHeight="1">
      <c r="B418" s="35"/>
    </row>
    <row r="419" ht="12.75" customHeight="1">
      <c r="B419" s="35"/>
    </row>
    <row r="420" ht="12.75" customHeight="1">
      <c r="B420" s="35"/>
    </row>
    <row r="421" ht="12.75" customHeight="1">
      <c r="B421" s="35"/>
    </row>
    <row r="422" ht="12.75" customHeight="1">
      <c r="B422" s="35"/>
    </row>
    <row r="423" ht="12.75" customHeight="1">
      <c r="B423" s="35"/>
    </row>
    <row r="424" ht="12.75" customHeight="1">
      <c r="B424" s="35"/>
    </row>
    <row r="425" ht="12.75" customHeight="1">
      <c r="B425" s="35"/>
    </row>
    <row r="426" ht="12.75" customHeight="1">
      <c r="B426" s="35"/>
    </row>
    <row r="427" ht="12.75" customHeight="1">
      <c r="B427" s="35"/>
    </row>
    <row r="428" ht="12.75" customHeight="1">
      <c r="B428" s="35"/>
    </row>
    <row r="429" ht="12.75" customHeight="1">
      <c r="B429" s="35"/>
    </row>
    <row r="430" ht="12.75" customHeight="1">
      <c r="B430" s="35"/>
    </row>
    <row r="431" ht="12.75" customHeight="1">
      <c r="B431" s="35"/>
    </row>
    <row r="432" ht="12.75" customHeight="1">
      <c r="B432" s="35"/>
    </row>
    <row r="433" ht="12.75" customHeight="1">
      <c r="B433" s="35"/>
    </row>
    <row r="434" ht="12.75" customHeight="1">
      <c r="B434" s="35"/>
    </row>
    <row r="435" ht="12.75" customHeight="1">
      <c r="B435" s="35"/>
    </row>
    <row r="436" ht="12.75" customHeight="1">
      <c r="B436" s="35"/>
    </row>
    <row r="437" ht="12.75" customHeight="1">
      <c r="B437" s="35"/>
    </row>
    <row r="438" ht="12.75" customHeight="1">
      <c r="B438" s="35"/>
    </row>
    <row r="439" ht="12.75" customHeight="1">
      <c r="B439" s="35"/>
    </row>
    <row r="440" ht="12.75" customHeight="1">
      <c r="B440" s="35"/>
    </row>
    <row r="441" ht="12.75" customHeight="1">
      <c r="B441" s="35"/>
    </row>
    <row r="442" ht="12.75" customHeight="1">
      <c r="B442" s="35"/>
    </row>
    <row r="443" ht="12.75" customHeight="1">
      <c r="B443" s="35"/>
    </row>
    <row r="444" ht="12.75" customHeight="1">
      <c r="B444" s="35"/>
    </row>
    <row r="445" ht="12.75" customHeight="1">
      <c r="B445" s="35"/>
    </row>
    <row r="446" ht="12.75" customHeight="1">
      <c r="B446" s="35"/>
    </row>
    <row r="447" ht="12.75" customHeight="1">
      <c r="B447" s="35"/>
    </row>
    <row r="448" ht="12.75" customHeight="1">
      <c r="B448" s="35"/>
    </row>
    <row r="449" ht="12.75" customHeight="1">
      <c r="B449" s="35"/>
    </row>
    <row r="450" ht="12.75" customHeight="1">
      <c r="B450" s="35"/>
    </row>
    <row r="451" ht="12.75" customHeight="1">
      <c r="B451" s="35"/>
    </row>
    <row r="452" ht="12.75" customHeight="1">
      <c r="B452" s="35"/>
    </row>
    <row r="453" ht="12.75" customHeight="1">
      <c r="B453" s="35"/>
    </row>
    <row r="454" ht="12.75" customHeight="1">
      <c r="B454" s="35"/>
    </row>
    <row r="455" ht="12.75" customHeight="1">
      <c r="B455" s="35"/>
    </row>
    <row r="456" ht="12.75" customHeight="1">
      <c r="B456" s="35"/>
    </row>
    <row r="457" ht="12.75" customHeight="1">
      <c r="B457" s="35"/>
    </row>
    <row r="458" ht="12.75" customHeight="1">
      <c r="B458" s="35"/>
    </row>
    <row r="459" ht="12.75" customHeight="1">
      <c r="B459" s="35"/>
    </row>
    <row r="460" ht="12.75" customHeight="1">
      <c r="B460" s="35"/>
    </row>
    <row r="461" ht="12.75" customHeight="1">
      <c r="B461" s="35"/>
    </row>
    <row r="462" ht="12.75" customHeight="1">
      <c r="B462" s="35"/>
    </row>
    <row r="463" ht="12.75" customHeight="1">
      <c r="B463" s="35"/>
    </row>
    <row r="464" ht="12.75" customHeight="1">
      <c r="B464" s="35"/>
    </row>
    <row r="465" ht="12.75" customHeight="1">
      <c r="B465" s="35"/>
    </row>
    <row r="466" ht="12.75" customHeight="1">
      <c r="B466" s="35"/>
    </row>
    <row r="467" ht="12.75" customHeight="1">
      <c r="B467" s="35"/>
    </row>
    <row r="468" ht="12.75" customHeight="1">
      <c r="B468" s="35"/>
    </row>
    <row r="469" ht="12.75" customHeight="1">
      <c r="B469" s="35"/>
    </row>
    <row r="470" ht="12.75" customHeight="1">
      <c r="B470" s="35"/>
    </row>
    <row r="471" ht="12.75" customHeight="1">
      <c r="B471" s="35"/>
    </row>
    <row r="472" ht="12.75" customHeight="1">
      <c r="B472" s="35"/>
    </row>
    <row r="473" ht="12.75" customHeight="1">
      <c r="B473" s="35"/>
    </row>
    <row r="474" ht="12.75" customHeight="1">
      <c r="B474" s="35"/>
    </row>
    <row r="475" ht="12.75" customHeight="1">
      <c r="B475" s="35"/>
    </row>
    <row r="476" ht="12.75" customHeight="1">
      <c r="B476" s="35"/>
    </row>
    <row r="477" ht="12.75" customHeight="1">
      <c r="B477" s="35"/>
    </row>
    <row r="478" ht="12.75" customHeight="1">
      <c r="B478" s="35"/>
    </row>
    <row r="479" ht="12.75" customHeight="1">
      <c r="B479" s="35"/>
    </row>
    <row r="480" ht="12.75" customHeight="1">
      <c r="B480" s="35"/>
    </row>
    <row r="481" ht="12.75" customHeight="1">
      <c r="B481" s="35"/>
    </row>
    <row r="482" ht="12.75" customHeight="1">
      <c r="B482" s="35"/>
    </row>
    <row r="483" ht="12.75" customHeight="1">
      <c r="B483" s="35"/>
    </row>
    <row r="484" ht="12.75" customHeight="1">
      <c r="B484" s="35"/>
    </row>
    <row r="485" ht="12.75" customHeight="1">
      <c r="B485" s="35"/>
    </row>
    <row r="486" ht="12.75" customHeight="1">
      <c r="B486" s="35"/>
    </row>
    <row r="487" ht="12.75" customHeight="1">
      <c r="B487" s="35"/>
    </row>
    <row r="488" ht="12.75" customHeight="1">
      <c r="B488" s="35"/>
    </row>
    <row r="489" ht="12.75" customHeight="1">
      <c r="B489" s="35"/>
    </row>
    <row r="490" ht="12.75" customHeight="1">
      <c r="B490" s="35"/>
    </row>
    <row r="491" ht="12.75" customHeight="1">
      <c r="B491" s="35"/>
    </row>
    <row r="492" ht="12.75" customHeight="1">
      <c r="B492" s="35"/>
    </row>
    <row r="493" ht="12.75" customHeight="1">
      <c r="B493" s="35"/>
    </row>
    <row r="494" ht="12.75" customHeight="1">
      <c r="B494" s="35"/>
    </row>
    <row r="495" ht="12.75" customHeight="1">
      <c r="B495" s="35"/>
    </row>
    <row r="496" ht="12.75" customHeight="1">
      <c r="B496" s="35"/>
    </row>
    <row r="497" ht="12.75" customHeight="1">
      <c r="B497" s="35"/>
    </row>
    <row r="498" ht="12.75" customHeight="1">
      <c r="B498" s="35"/>
    </row>
    <row r="499" ht="12.75" customHeight="1">
      <c r="B499" s="35"/>
    </row>
    <row r="500" ht="12.75" customHeight="1">
      <c r="B500" s="35"/>
    </row>
    <row r="501" ht="12.75" customHeight="1">
      <c r="B501" s="35"/>
    </row>
    <row r="502" ht="12.75" customHeight="1">
      <c r="B502" s="35"/>
    </row>
    <row r="503" ht="12.75" customHeight="1">
      <c r="B503" s="35"/>
    </row>
    <row r="504" ht="12.75" customHeight="1">
      <c r="B504" s="35"/>
    </row>
    <row r="505" ht="12.75" customHeight="1">
      <c r="B505" s="35"/>
    </row>
    <row r="506" ht="12.75" customHeight="1">
      <c r="B506" s="35"/>
    </row>
    <row r="507" ht="12.75" customHeight="1">
      <c r="B507" s="35"/>
    </row>
    <row r="508" ht="12.75" customHeight="1">
      <c r="B508" s="35"/>
    </row>
    <row r="509" ht="12.75" customHeight="1">
      <c r="B509" s="35"/>
    </row>
    <row r="510" ht="12.75" customHeight="1">
      <c r="B510" s="35"/>
    </row>
    <row r="511" ht="12.75" customHeight="1">
      <c r="B511" s="35"/>
    </row>
    <row r="512" ht="12.75" customHeight="1">
      <c r="B512" s="35"/>
    </row>
    <row r="513" ht="12.75" customHeight="1">
      <c r="B513" s="35"/>
    </row>
    <row r="514" ht="12.75" customHeight="1">
      <c r="B514" s="35"/>
    </row>
    <row r="515" ht="12.75" customHeight="1">
      <c r="B515" s="35"/>
    </row>
    <row r="516" ht="12.75" customHeight="1">
      <c r="B516" s="35"/>
    </row>
    <row r="517" ht="12.75" customHeight="1">
      <c r="B517" s="35"/>
    </row>
    <row r="518" ht="12.75" customHeight="1">
      <c r="B518" s="35"/>
    </row>
    <row r="519" ht="12.75" customHeight="1">
      <c r="B519" s="35"/>
    </row>
    <row r="520" ht="12.75" customHeight="1">
      <c r="B520" s="35"/>
    </row>
    <row r="521" ht="12.75" customHeight="1">
      <c r="B521" s="35"/>
    </row>
    <row r="522" ht="12.75" customHeight="1">
      <c r="B522" s="35"/>
    </row>
    <row r="523" ht="12.75" customHeight="1">
      <c r="B523" s="35"/>
    </row>
    <row r="524" ht="12.75" customHeight="1">
      <c r="B524" s="35"/>
    </row>
    <row r="525" ht="12.75" customHeight="1">
      <c r="B525" s="35"/>
    </row>
    <row r="526" ht="12.75" customHeight="1">
      <c r="B526" s="35"/>
    </row>
    <row r="527" ht="12.75" customHeight="1">
      <c r="B527" s="35"/>
    </row>
    <row r="528" ht="12.75" customHeight="1">
      <c r="B528" s="35"/>
    </row>
    <row r="529" ht="12.75" customHeight="1">
      <c r="B529" s="35"/>
    </row>
    <row r="530" ht="12.75" customHeight="1">
      <c r="B530" s="35"/>
    </row>
    <row r="531" ht="12.75" customHeight="1">
      <c r="B531" s="35"/>
    </row>
    <row r="532" ht="12.75" customHeight="1">
      <c r="B532" s="35"/>
    </row>
    <row r="533" ht="12.75" customHeight="1">
      <c r="B533" s="35"/>
    </row>
    <row r="534" ht="12.75" customHeight="1">
      <c r="B534" s="35"/>
    </row>
    <row r="535" ht="12.75" customHeight="1">
      <c r="B535" s="35"/>
    </row>
    <row r="536" ht="12.75" customHeight="1">
      <c r="B536" s="35"/>
    </row>
    <row r="537" ht="12.75" customHeight="1">
      <c r="B537" s="35"/>
    </row>
    <row r="538" ht="12.75" customHeight="1">
      <c r="B538" s="35"/>
    </row>
    <row r="539" ht="12.75" customHeight="1">
      <c r="B539" s="35"/>
    </row>
    <row r="540" ht="12.75" customHeight="1">
      <c r="B540" s="35"/>
    </row>
    <row r="541" ht="12.75" customHeight="1">
      <c r="B541" s="35"/>
    </row>
    <row r="542" ht="12.75" customHeight="1">
      <c r="B542" s="35"/>
    </row>
    <row r="543" ht="12.75" customHeight="1">
      <c r="B543" s="35"/>
    </row>
    <row r="544" ht="12.75" customHeight="1">
      <c r="B544" s="35"/>
    </row>
    <row r="545" ht="12.75" customHeight="1">
      <c r="B545" s="35"/>
    </row>
    <row r="546" ht="12.75" customHeight="1">
      <c r="B546" s="35"/>
    </row>
    <row r="547" ht="12.75" customHeight="1">
      <c r="B547" s="35"/>
    </row>
    <row r="548" ht="12.75" customHeight="1">
      <c r="B548" s="35"/>
    </row>
    <row r="549" ht="12.75" customHeight="1">
      <c r="B549" s="35"/>
    </row>
    <row r="550" ht="12.75" customHeight="1">
      <c r="B550" s="35"/>
    </row>
    <row r="551" ht="12.75" customHeight="1">
      <c r="B551" s="35"/>
    </row>
    <row r="552" ht="12.75" customHeight="1">
      <c r="B552" s="35"/>
    </row>
    <row r="553" ht="12.75" customHeight="1">
      <c r="B553" s="35"/>
    </row>
    <row r="554" ht="12.75" customHeight="1">
      <c r="B554" s="35"/>
    </row>
    <row r="555" ht="12.75" customHeight="1">
      <c r="B555" s="35"/>
    </row>
    <row r="556" ht="12.75" customHeight="1">
      <c r="B556" s="35"/>
    </row>
    <row r="557" ht="12.75" customHeight="1">
      <c r="B557" s="35"/>
    </row>
    <row r="558" ht="12.75" customHeight="1">
      <c r="B558" s="35"/>
    </row>
    <row r="559" ht="12.75" customHeight="1">
      <c r="B559" s="35"/>
    </row>
    <row r="560" ht="12.75" customHeight="1">
      <c r="B560" s="35"/>
    </row>
    <row r="561" ht="12.75" customHeight="1">
      <c r="B561" s="35"/>
    </row>
    <row r="562" ht="12.75" customHeight="1">
      <c r="B562" s="35"/>
    </row>
    <row r="563" ht="12.75" customHeight="1">
      <c r="B563" s="35"/>
    </row>
    <row r="564" ht="12.75" customHeight="1">
      <c r="B564" s="35"/>
    </row>
    <row r="565" ht="12.75" customHeight="1">
      <c r="B565" s="35"/>
    </row>
    <row r="566" ht="12.75" customHeight="1">
      <c r="B566" s="35"/>
    </row>
    <row r="567" ht="12.75" customHeight="1">
      <c r="B567" s="35"/>
    </row>
    <row r="568" ht="12.75" customHeight="1">
      <c r="B568" s="35"/>
    </row>
    <row r="569" ht="12.75" customHeight="1">
      <c r="B569" s="35"/>
    </row>
    <row r="570" ht="12.75" customHeight="1">
      <c r="B570" s="35"/>
    </row>
    <row r="571" ht="12.75" customHeight="1">
      <c r="B571" s="35"/>
    </row>
    <row r="572" ht="12.75" customHeight="1">
      <c r="B572" s="35"/>
    </row>
    <row r="573" ht="12.75" customHeight="1">
      <c r="B573" s="35"/>
    </row>
    <row r="574" ht="12.75" customHeight="1">
      <c r="B574" s="35"/>
    </row>
    <row r="575" ht="12.75" customHeight="1">
      <c r="B575" s="35"/>
    </row>
    <row r="576" ht="12.75" customHeight="1">
      <c r="B576" s="35"/>
    </row>
    <row r="577" ht="12.75" customHeight="1">
      <c r="B577" s="35"/>
    </row>
    <row r="578" ht="12.75" customHeight="1">
      <c r="B578" s="35"/>
    </row>
    <row r="579" ht="12.75" customHeight="1">
      <c r="B579" s="35"/>
    </row>
    <row r="580" ht="12.75" customHeight="1">
      <c r="B580" s="35"/>
    </row>
    <row r="581" ht="12.75" customHeight="1">
      <c r="B581" s="35"/>
    </row>
    <row r="582" ht="12.75" customHeight="1">
      <c r="B582" s="35"/>
    </row>
    <row r="583" ht="12.75" customHeight="1">
      <c r="B583" s="35"/>
    </row>
    <row r="584" ht="12.75" customHeight="1">
      <c r="B584" s="35"/>
    </row>
    <row r="585" ht="12.75" customHeight="1">
      <c r="B585" s="35"/>
    </row>
    <row r="586" ht="12.75" customHeight="1">
      <c r="B586" s="35"/>
    </row>
    <row r="587" ht="12.75" customHeight="1">
      <c r="B587" s="35"/>
    </row>
    <row r="588" ht="12.75" customHeight="1">
      <c r="B588" s="35"/>
    </row>
    <row r="589" ht="12.75" customHeight="1">
      <c r="B589" s="35"/>
    </row>
    <row r="590" ht="12.75" customHeight="1">
      <c r="B590" s="35"/>
    </row>
    <row r="591" ht="12.75" customHeight="1">
      <c r="B591" s="35"/>
    </row>
    <row r="592" ht="12.75" customHeight="1">
      <c r="B592" s="35"/>
    </row>
    <row r="593" ht="12.75" customHeight="1">
      <c r="B593" s="35"/>
    </row>
    <row r="594" ht="12.75" customHeight="1">
      <c r="B594" s="35"/>
    </row>
    <row r="595" ht="12.75" customHeight="1">
      <c r="B595" s="35"/>
    </row>
    <row r="596" ht="12.75" customHeight="1">
      <c r="B596" s="35"/>
    </row>
    <row r="597" ht="12.75" customHeight="1">
      <c r="B597" s="35"/>
    </row>
    <row r="598" ht="12.75" customHeight="1">
      <c r="B598" s="35"/>
    </row>
    <row r="599" ht="12.75" customHeight="1">
      <c r="B599" s="35"/>
    </row>
    <row r="600" ht="12.75" customHeight="1">
      <c r="B600" s="35"/>
    </row>
    <row r="601" ht="12.75" customHeight="1">
      <c r="B601" s="35"/>
    </row>
    <row r="602" ht="12.75" customHeight="1">
      <c r="B602" s="35"/>
    </row>
    <row r="603" ht="12.75" customHeight="1">
      <c r="B603" s="35"/>
    </row>
    <row r="604" ht="12.75" customHeight="1">
      <c r="B604" s="35"/>
    </row>
    <row r="605" ht="12.75" customHeight="1">
      <c r="B605" s="35"/>
    </row>
    <row r="606" ht="12.75" customHeight="1">
      <c r="B606" s="35"/>
    </row>
    <row r="607" ht="12.75" customHeight="1">
      <c r="B607" s="35"/>
    </row>
    <row r="608" ht="12.75" customHeight="1">
      <c r="B608" s="35"/>
    </row>
    <row r="609" ht="12.75" customHeight="1">
      <c r="B609" s="35"/>
    </row>
    <row r="610" ht="12.75" customHeight="1">
      <c r="B610" s="35"/>
    </row>
    <row r="611" ht="12.75" customHeight="1">
      <c r="B611" s="35"/>
    </row>
    <row r="612" ht="12.75" customHeight="1">
      <c r="B612" s="35"/>
    </row>
    <row r="613" ht="12.75" customHeight="1">
      <c r="B613" s="35"/>
    </row>
    <row r="614" ht="12.75" customHeight="1">
      <c r="B614" s="35"/>
    </row>
    <row r="615" ht="12.75" customHeight="1">
      <c r="B615" s="35"/>
    </row>
    <row r="616" ht="12.75" customHeight="1">
      <c r="B616" s="35"/>
    </row>
    <row r="617" ht="12.75" customHeight="1">
      <c r="B617" s="35"/>
    </row>
    <row r="618" ht="12.75" customHeight="1">
      <c r="B618" s="35"/>
    </row>
    <row r="619" ht="12.75" customHeight="1">
      <c r="B619" s="35"/>
    </row>
    <row r="620" ht="12.75" customHeight="1">
      <c r="B620" s="35"/>
    </row>
    <row r="621" ht="12.75" customHeight="1">
      <c r="B621" s="35"/>
    </row>
    <row r="622" ht="12.75" customHeight="1">
      <c r="B622" s="35"/>
    </row>
    <row r="623" ht="12.75" customHeight="1">
      <c r="B623" s="35"/>
    </row>
    <row r="624" ht="12.75" customHeight="1">
      <c r="B624" s="35"/>
    </row>
    <row r="625" ht="12.75" customHeight="1">
      <c r="B625" s="35"/>
    </row>
    <row r="626" ht="12.75" customHeight="1">
      <c r="B626" s="35"/>
    </row>
    <row r="627" ht="12.75" customHeight="1">
      <c r="B627" s="35"/>
    </row>
    <row r="628" ht="12.75" customHeight="1">
      <c r="B628" s="35"/>
    </row>
    <row r="629" ht="12.75" customHeight="1">
      <c r="B629" s="35"/>
    </row>
    <row r="630" ht="12.75" customHeight="1">
      <c r="B630" s="35"/>
    </row>
    <row r="631" ht="12.75" customHeight="1">
      <c r="B631" s="35"/>
    </row>
    <row r="632" ht="12.75" customHeight="1">
      <c r="B632" s="35"/>
    </row>
    <row r="633" ht="12.75" customHeight="1">
      <c r="B633" s="35"/>
    </row>
    <row r="634" ht="12.75" customHeight="1">
      <c r="B634" s="35"/>
    </row>
    <row r="635" ht="12.75" customHeight="1">
      <c r="B635" s="35"/>
    </row>
    <row r="636" ht="12.75" customHeight="1">
      <c r="B636" s="35"/>
    </row>
    <row r="637" ht="12.75" customHeight="1">
      <c r="B637" s="35"/>
    </row>
    <row r="638" ht="12.75" customHeight="1">
      <c r="B638" s="35"/>
    </row>
    <row r="639" ht="12.75" customHeight="1">
      <c r="B639" s="35"/>
    </row>
    <row r="640" ht="12.75" customHeight="1">
      <c r="B640" s="35"/>
    </row>
    <row r="641" ht="12.75" customHeight="1">
      <c r="B641" s="35"/>
    </row>
    <row r="642" ht="12.75" customHeight="1">
      <c r="B642" s="35"/>
    </row>
    <row r="643" ht="12.75" customHeight="1">
      <c r="B643" s="35"/>
    </row>
    <row r="644" ht="12.75" customHeight="1">
      <c r="B644" s="35"/>
    </row>
    <row r="645" ht="12.75" customHeight="1">
      <c r="B645" s="35"/>
    </row>
    <row r="646" ht="12.75" customHeight="1">
      <c r="B646" s="35"/>
    </row>
    <row r="647" ht="12.75" customHeight="1">
      <c r="B647" s="35"/>
    </row>
    <row r="648" ht="12.75" customHeight="1">
      <c r="B648" s="35"/>
    </row>
    <row r="649" ht="12.75" customHeight="1">
      <c r="B649" s="35"/>
    </row>
    <row r="650" ht="12.75" customHeight="1">
      <c r="B650" s="35"/>
    </row>
    <row r="651" ht="12.75" customHeight="1">
      <c r="B651" s="35"/>
    </row>
    <row r="652" ht="12.75" customHeight="1">
      <c r="B652" s="35"/>
    </row>
    <row r="653" ht="12.75" customHeight="1">
      <c r="B653" s="35"/>
    </row>
    <row r="654" ht="12.75" customHeight="1">
      <c r="B654" s="35"/>
    </row>
    <row r="655" ht="12.75" customHeight="1">
      <c r="B655" s="35"/>
    </row>
    <row r="656" ht="12.75" customHeight="1">
      <c r="B656" s="35"/>
    </row>
    <row r="657" ht="12.75" customHeight="1">
      <c r="B657" s="35"/>
    </row>
    <row r="658" ht="12.75" customHeight="1">
      <c r="B658" s="35"/>
    </row>
    <row r="659" ht="12.75" customHeight="1">
      <c r="B659" s="35"/>
    </row>
    <row r="660" ht="12.75" customHeight="1">
      <c r="B660" s="35"/>
    </row>
    <row r="661" ht="12.75" customHeight="1">
      <c r="B661" s="35"/>
    </row>
    <row r="662" ht="12.75" customHeight="1">
      <c r="B662" s="35"/>
    </row>
    <row r="663" ht="12.75" customHeight="1">
      <c r="B663" s="35"/>
    </row>
    <row r="664" ht="12.75" customHeight="1">
      <c r="B664" s="35"/>
    </row>
    <row r="665" ht="12.75" customHeight="1">
      <c r="B665" s="35"/>
    </row>
    <row r="666" ht="12.75" customHeight="1">
      <c r="B666" s="35"/>
    </row>
    <row r="667" ht="12.75" customHeight="1">
      <c r="B667" s="35"/>
    </row>
    <row r="668" ht="12.75" customHeight="1">
      <c r="B668" s="35"/>
    </row>
    <row r="669" ht="12.75" customHeight="1">
      <c r="B669" s="35"/>
    </row>
    <row r="670" ht="12.75" customHeight="1">
      <c r="B670" s="35"/>
    </row>
    <row r="671" ht="12.75" customHeight="1">
      <c r="B671" s="35"/>
    </row>
    <row r="672" ht="12.75" customHeight="1">
      <c r="B672" s="35"/>
    </row>
    <row r="673" ht="12.75" customHeight="1">
      <c r="B673" s="35"/>
    </row>
    <row r="674" ht="12.75" customHeight="1">
      <c r="B674" s="35"/>
    </row>
    <row r="675" ht="12.75" customHeight="1">
      <c r="B675" s="35"/>
    </row>
    <row r="676" ht="12.75" customHeight="1">
      <c r="B676" s="35"/>
    </row>
    <row r="677" ht="12.75" customHeight="1">
      <c r="B677" s="35"/>
    </row>
    <row r="678" ht="12.75" customHeight="1">
      <c r="B678" s="35"/>
    </row>
    <row r="679" ht="12.75" customHeight="1">
      <c r="B679" s="35"/>
    </row>
    <row r="680" ht="12.75" customHeight="1">
      <c r="B680" s="35"/>
    </row>
    <row r="681" ht="12.75" customHeight="1">
      <c r="B681" s="35"/>
    </row>
    <row r="682" ht="12.75" customHeight="1">
      <c r="B682" s="35"/>
    </row>
    <row r="683" ht="12.75" customHeight="1">
      <c r="B683" s="35"/>
    </row>
    <row r="684" ht="12.75" customHeight="1">
      <c r="B684" s="35"/>
    </row>
    <row r="685" ht="12.75" customHeight="1">
      <c r="B685" s="35"/>
    </row>
    <row r="686" ht="12.75" customHeight="1">
      <c r="B686" s="35"/>
    </row>
    <row r="687" ht="12.75" customHeight="1">
      <c r="B687" s="35"/>
    </row>
    <row r="688" ht="12.75" customHeight="1">
      <c r="B688" s="35"/>
    </row>
    <row r="689" ht="12.75" customHeight="1">
      <c r="B689" s="35"/>
    </row>
    <row r="690" ht="12.75" customHeight="1">
      <c r="B690" s="35"/>
    </row>
    <row r="691" ht="12.75" customHeight="1">
      <c r="B691" s="35"/>
    </row>
    <row r="692" ht="12.75" customHeight="1">
      <c r="B692" s="35"/>
    </row>
    <row r="693" ht="12.75" customHeight="1">
      <c r="B693" s="35"/>
    </row>
    <row r="694" ht="12.75" customHeight="1">
      <c r="B694" s="35"/>
    </row>
    <row r="695" ht="12.75" customHeight="1">
      <c r="B695" s="35"/>
    </row>
    <row r="696" ht="12.75" customHeight="1">
      <c r="B696" s="35"/>
    </row>
    <row r="697" ht="12.75" customHeight="1">
      <c r="B697" s="35"/>
    </row>
    <row r="698" ht="12.75" customHeight="1">
      <c r="B698" s="35"/>
    </row>
    <row r="699" ht="12.75" customHeight="1">
      <c r="B699" s="35"/>
    </row>
    <row r="700" ht="12.75" customHeight="1">
      <c r="B700" s="35"/>
    </row>
    <row r="701" ht="12.75" customHeight="1">
      <c r="B701" s="35"/>
    </row>
    <row r="702" ht="12.75" customHeight="1">
      <c r="B702" s="35"/>
    </row>
    <row r="703" ht="12.75" customHeight="1">
      <c r="B703" s="35"/>
    </row>
    <row r="704" ht="12.75" customHeight="1">
      <c r="B704" s="35"/>
    </row>
    <row r="705" ht="12.75" customHeight="1">
      <c r="B705" s="35"/>
    </row>
    <row r="706" ht="12.75" customHeight="1">
      <c r="B706" s="35"/>
    </row>
    <row r="707" ht="12.75" customHeight="1">
      <c r="B707" s="35"/>
    </row>
    <row r="708" ht="12.75" customHeight="1">
      <c r="B708" s="35"/>
    </row>
    <row r="709" ht="12.75" customHeight="1">
      <c r="B709" s="35"/>
    </row>
    <row r="710" ht="12.75" customHeight="1">
      <c r="B710" s="35"/>
    </row>
    <row r="711" ht="12.75" customHeight="1">
      <c r="B711" s="35"/>
    </row>
    <row r="712" ht="12.75" customHeight="1">
      <c r="B712" s="35"/>
    </row>
    <row r="713" ht="12.75" customHeight="1">
      <c r="B713" s="35"/>
    </row>
    <row r="714" ht="12.75" customHeight="1">
      <c r="B714" s="35"/>
    </row>
    <row r="715" ht="12.75" customHeight="1">
      <c r="B715" s="35"/>
    </row>
    <row r="716" ht="12.75" customHeight="1">
      <c r="B716" s="35"/>
    </row>
    <row r="717" ht="12.75" customHeight="1">
      <c r="B717" s="35"/>
    </row>
    <row r="718" ht="12.75" customHeight="1">
      <c r="B718" s="35"/>
    </row>
    <row r="719" ht="12.75" customHeight="1">
      <c r="B719" s="35"/>
    </row>
    <row r="720" ht="12.75" customHeight="1">
      <c r="B720" s="35"/>
    </row>
    <row r="721" ht="12.75" customHeight="1">
      <c r="B721" s="35"/>
    </row>
    <row r="722" ht="12.75" customHeight="1">
      <c r="B722" s="35"/>
    </row>
    <row r="723" ht="12.75" customHeight="1">
      <c r="B723" s="35"/>
    </row>
    <row r="724" ht="12.75" customHeight="1">
      <c r="B724" s="35"/>
    </row>
    <row r="725" ht="12.75" customHeight="1">
      <c r="B725" s="35"/>
    </row>
    <row r="726" ht="12.75" customHeight="1">
      <c r="B726" s="35"/>
    </row>
    <row r="727" ht="12.75" customHeight="1">
      <c r="B727" s="35"/>
    </row>
    <row r="728" ht="12.75" customHeight="1">
      <c r="B728" s="35"/>
    </row>
    <row r="729" ht="12.75" customHeight="1">
      <c r="B729" s="35"/>
    </row>
    <row r="730" ht="12.75" customHeight="1">
      <c r="B730" s="35"/>
    </row>
    <row r="731" ht="12.75" customHeight="1">
      <c r="B731" s="35"/>
    </row>
    <row r="732" ht="12.75" customHeight="1">
      <c r="B732" s="35"/>
    </row>
    <row r="733" ht="12.75" customHeight="1">
      <c r="B733" s="35"/>
    </row>
    <row r="734" ht="12.75" customHeight="1">
      <c r="B734" s="35"/>
    </row>
    <row r="735" ht="12.75" customHeight="1">
      <c r="B735" s="35"/>
    </row>
    <row r="736" ht="12.75" customHeight="1">
      <c r="B736" s="35"/>
    </row>
    <row r="737" ht="12.75" customHeight="1">
      <c r="B737" s="35"/>
    </row>
    <row r="738" ht="12.75" customHeight="1">
      <c r="B738" s="35"/>
    </row>
    <row r="739" ht="12.75" customHeight="1">
      <c r="B739" s="35"/>
    </row>
    <row r="740" ht="12.75" customHeight="1">
      <c r="B740" s="35"/>
    </row>
    <row r="741" ht="12.75" customHeight="1">
      <c r="B741" s="35"/>
    </row>
    <row r="742" ht="12.75" customHeight="1">
      <c r="B742" s="35"/>
    </row>
    <row r="743" ht="12.75" customHeight="1">
      <c r="B743" s="35"/>
    </row>
    <row r="744" ht="12.75" customHeight="1">
      <c r="B744" s="35"/>
    </row>
    <row r="745" ht="12.75" customHeight="1">
      <c r="B745" s="35"/>
    </row>
    <row r="746" ht="12.75" customHeight="1">
      <c r="B746" s="35"/>
    </row>
    <row r="747" ht="12.75" customHeight="1">
      <c r="B747" s="35"/>
    </row>
    <row r="748" ht="12.75" customHeight="1">
      <c r="B748" s="35"/>
    </row>
    <row r="749" ht="12.75" customHeight="1">
      <c r="B749" s="35"/>
    </row>
    <row r="750" ht="12.75" customHeight="1">
      <c r="B750" s="35"/>
    </row>
    <row r="751" ht="12.75" customHeight="1">
      <c r="B751" s="35"/>
    </row>
    <row r="752" ht="12.75" customHeight="1">
      <c r="B752" s="35"/>
    </row>
    <row r="753" ht="12.75" customHeight="1">
      <c r="B753" s="35"/>
    </row>
    <row r="754" ht="12.75" customHeight="1">
      <c r="B754" s="35"/>
    </row>
    <row r="755" ht="12.75" customHeight="1">
      <c r="B755" s="35"/>
    </row>
    <row r="756" ht="12.75" customHeight="1">
      <c r="B756" s="35"/>
    </row>
    <row r="757" ht="12.75" customHeight="1">
      <c r="B757" s="35"/>
    </row>
    <row r="758" ht="12.75" customHeight="1">
      <c r="B758" s="35"/>
    </row>
    <row r="759" ht="12.75" customHeight="1">
      <c r="B759" s="35"/>
    </row>
    <row r="760" ht="12.75" customHeight="1">
      <c r="B760" s="35"/>
    </row>
    <row r="761" ht="12.75" customHeight="1">
      <c r="B761" s="35"/>
    </row>
    <row r="762" ht="12.75" customHeight="1">
      <c r="B762" s="35"/>
    </row>
    <row r="763" ht="12.75" customHeight="1">
      <c r="B763" s="35"/>
    </row>
    <row r="764" ht="12.75" customHeight="1">
      <c r="B764" s="35"/>
    </row>
    <row r="765" ht="12.75" customHeight="1">
      <c r="B765" s="35"/>
    </row>
    <row r="766" ht="12.75" customHeight="1">
      <c r="B766" s="35"/>
    </row>
    <row r="767" ht="12.75" customHeight="1">
      <c r="B767" s="35"/>
    </row>
    <row r="768" ht="12.75" customHeight="1">
      <c r="B768" s="35"/>
    </row>
    <row r="769" ht="12.75" customHeight="1">
      <c r="B769" s="35"/>
    </row>
    <row r="770" ht="12.75" customHeight="1">
      <c r="B770" s="35"/>
    </row>
    <row r="771" ht="12.75" customHeight="1">
      <c r="B771" s="35"/>
    </row>
    <row r="772" ht="12.75" customHeight="1">
      <c r="B772" s="35"/>
    </row>
    <row r="773" ht="12.75" customHeight="1">
      <c r="B773" s="35"/>
    </row>
    <row r="774" ht="12.75" customHeight="1">
      <c r="B774" s="35"/>
    </row>
    <row r="775" ht="12.75" customHeight="1">
      <c r="B775" s="35"/>
    </row>
    <row r="776" ht="12.75" customHeight="1">
      <c r="B776" s="35"/>
    </row>
    <row r="777" ht="12.75" customHeight="1">
      <c r="B777" s="35"/>
    </row>
    <row r="778" ht="12.75" customHeight="1">
      <c r="B778" s="35"/>
    </row>
    <row r="779" ht="12.75" customHeight="1">
      <c r="B779" s="35"/>
    </row>
    <row r="780" ht="12.75" customHeight="1">
      <c r="B780" s="35"/>
    </row>
    <row r="781" ht="12.75" customHeight="1">
      <c r="B781" s="35"/>
    </row>
    <row r="782" ht="12.75" customHeight="1">
      <c r="B782" s="35"/>
    </row>
    <row r="783" ht="12.75" customHeight="1">
      <c r="B783" s="35"/>
    </row>
    <row r="784" ht="12.75" customHeight="1">
      <c r="B784" s="35"/>
    </row>
    <row r="785" ht="12.75" customHeight="1">
      <c r="B785" s="35"/>
    </row>
    <row r="786" ht="12.75" customHeight="1">
      <c r="B786" s="35"/>
    </row>
    <row r="787" ht="12.75" customHeight="1">
      <c r="B787" s="35"/>
    </row>
    <row r="788" ht="12.75" customHeight="1">
      <c r="B788" s="35"/>
    </row>
    <row r="789" ht="12.75" customHeight="1">
      <c r="B789" s="35"/>
    </row>
    <row r="790" ht="12.75" customHeight="1">
      <c r="B790" s="35"/>
    </row>
    <row r="791" ht="12.75" customHeight="1">
      <c r="B791" s="35"/>
    </row>
    <row r="792" ht="12.75" customHeight="1">
      <c r="B792" s="35"/>
    </row>
    <row r="793" ht="12.75" customHeight="1">
      <c r="B793" s="35"/>
    </row>
    <row r="794" ht="12.75" customHeight="1">
      <c r="B794" s="35"/>
    </row>
    <row r="795" ht="12.75" customHeight="1">
      <c r="B795" s="35"/>
    </row>
    <row r="796" ht="12.75" customHeight="1">
      <c r="B796" s="35"/>
    </row>
    <row r="797" ht="12.75" customHeight="1">
      <c r="B797" s="35"/>
    </row>
    <row r="798" ht="12.75" customHeight="1">
      <c r="B798" s="35"/>
    </row>
    <row r="799" ht="12.75" customHeight="1">
      <c r="B799" s="35"/>
    </row>
    <row r="800" ht="12.75" customHeight="1">
      <c r="B800" s="35"/>
    </row>
    <row r="801" ht="12.75" customHeight="1">
      <c r="B801" s="35"/>
    </row>
    <row r="802" ht="12.75" customHeight="1">
      <c r="B802" s="35"/>
    </row>
    <row r="803" ht="12.75" customHeight="1">
      <c r="B803" s="35"/>
    </row>
    <row r="804" ht="12.75" customHeight="1">
      <c r="B804" s="35"/>
    </row>
    <row r="805" ht="12.75" customHeight="1">
      <c r="B805" s="35"/>
    </row>
    <row r="806" ht="12.75" customHeight="1">
      <c r="B806" s="35"/>
    </row>
    <row r="807" ht="12.75" customHeight="1">
      <c r="B807" s="35"/>
    </row>
    <row r="808" ht="12.75" customHeight="1">
      <c r="B808" s="35"/>
    </row>
    <row r="809" ht="12.75" customHeight="1">
      <c r="B809" s="35"/>
    </row>
    <row r="810" ht="12.75" customHeight="1">
      <c r="B810" s="35"/>
    </row>
    <row r="811" ht="12.75" customHeight="1">
      <c r="B811" s="35"/>
    </row>
    <row r="812" ht="12.75" customHeight="1">
      <c r="B812" s="35"/>
    </row>
    <row r="813" ht="12.75" customHeight="1">
      <c r="B813" s="35"/>
    </row>
    <row r="814" ht="12.75" customHeight="1">
      <c r="B814" s="35"/>
    </row>
    <row r="815" ht="12.75" customHeight="1">
      <c r="B815" s="35"/>
    </row>
    <row r="816" ht="12.75" customHeight="1">
      <c r="B816" s="35"/>
    </row>
    <row r="817" ht="12.75" customHeight="1">
      <c r="B817" s="35"/>
    </row>
    <row r="818" ht="12.75" customHeight="1">
      <c r="B818" s="35"/>
    </row>
    <row r="819" ht="12.75" customHeight="1">
      <c r="B819" s="35"/>
    </row>
    <row r="820" ht="12.75" customHeight="1">
      <c r="B820" s="35"/>
    </row>
    <row r="821" ht="12.75" customHeight="1">
      <c r="B821" s="35"/>
    </row>
    <row r="822" ht="12.75" customHeight="1">
      <c r="B822" s="35"/>
    </row>
    <row r="823" ht="12.75" customHeight="1">
      <c r="B823" s="35"/>
    </row>
    <row r="824" ht="12.75" customHeight="1">
      <c r="B824" s="35"/>
    </row>
    <row r="825" ht="12.75" customHeight="1">
      <c r="B825" s="35"/>
    </row>
    <row r="826" ht="12.75" customHeight="1">
      <c r="B826" s="35"/>
    </row>
    <row r="827" ht="12.75" customHeight="1">
      <c r="B827" s="35"/>
    </row>
    <row r="828" ht="12.75" customHeight="1">
      <c r="B828" s="35"/>
    </row>
    <row r="829" ht="12.75" customHeight="1">
      <c r="B829" s="35"/>
    </row>
    <row r="830" ht="12.75" customHeight="1">
      <c r="B830" s="35"/>
    </row>
    <row r="831" ht="12.75" customHeight="1">
      <c r="B831" s="35"/>
    </row>
    <row r="832" ht="12.75" customHeight="1">
      <c r="B832" s="35"/>
    </row>
    <row r="833" ht="12.75" customHeight="1">
      <c r="B833" s="35"/>
    </row>
    <row r="834" ht="12.75" customHeight="1">
      <c r="B834" s="35"/>
    </row>
    <row r="835" ht="12.75" customHeight="1">
      <c r="B835" s="35"/>
    </row>
    <row r="836" ht="12.75" customHeight="1">
      <c r="B836" s="35"/>
    </row>
    <row r="837" ht="12.75" customHeight="1">
      <c r="B837" s="35"/>
    </row>
    <row r="838" ht="12.75" customHeight="1">
      <c r="B838" s="35"/>
    </row>
    <row r="839" ht="12.75" customHeight="1">
      <c r="B839" s="35"/>
    </row>
    <row r="840" ht="12.75" customHeight="1">
      <c r="B840" s="35"/>
    </row>
    <row r="841" ht="12.75" customHeight="1">
      <c r="B841" s="35"/>
    </row>
    <row r="842" ht="12.75" customHeight="1">
      <c r="B842" s="35"/>
    </row>
    <row r="843" ht="12.75" customHeight="1">
      <c r="B843" s="35"/>
    </row>
    <row r="844" ht="12.75" customHeight="1">
      <c r="B844" s="35"/>
    </row>
    <row r="845" ht="12.75" customHeight="1">
      <c r="B845" s="35"/>
    </row>
    <row r="846" ht="12.75" customHeight="1">
      <c r="B846" s="35"/>
    </row>
    <row r="847" ht="12.75" customHeight="1">
      <c r="B847" s="35"/>
    </row>
    <row r="848" ht="12.75" customHeight="1">
      <c r="B848" s="35"/>
    </row>
    <row r="849" ht="12.75" customHeight="1">
      <c r="B849" s="35"/>
    </row>
    <row r="850" ht="12.75" customHeight="1">
      <c r="B850" s="35"/>
    </row>
    <row r="851" ht="12.75" customHeight="1">
      <c r="B851" s="35"/>
    </row>
    <row r="852" ht="12.75" customHeight="1">
      <c r="B852" s="35"/>
    </row>
    <row r="853" ht="12.75" customHeight="1">
      <c r="B853" s="35"/>
    </row>
    <row r="854" ht="12.75" customHeight="1">
      <c r="B854" s="35"/>
    </row>
    <row r="855" ht="12.75" customHeight="1">
      <c r="B855" s="35"/>
    </row>
    <row r="856" ht="12.75" customHeight="1">
      <c r="B856" s="35"/>
    </row>
    <row r="857" ht="12.75" customHeight="1">
      <c r="B857" s="35"/>
    </row>
    <row r="858" ht="12.75" customHeight="1">
      <c r="B858" s="35"/>
    </row>
    <row r="859" ht="12.75" customHeight="1">
      <c r="B859" s="35"/>
    </row>
    <row r="860" ht="12.75" customHeight="1">
      <c r="B860" s="35"/>
    </row>
    <row r="861" ht="12.75" customHeight="1">
      <c r="B861" s="35"/>
    </row>
    <row r="862" ht="12.75" customHeight="1">
      <c r="B862" s="35"/>
    </row>
    <row r="863" ht="12.75" customHeight="1">
      <c r="B863" s="35"/>
    </row>
    <row r="864" ht="12.75" customHeight="1">
      <c r="B864" s="35"/>
    </row>
    <row r="865" ht="12.75" customHeight="1">
      <c r="B865" s="35"/>
    </row>
    <row r="866" ht="12.75" customHeight="1">
      <c r="B866" s="35"/>
    </row>
    <row r="867" ht="12.75" customHeight="1">
      <c r="B867" s="35"/>
    </row>
    <row r="868" ht="12.75" customHeight="1">
      <c r="B868" s="35"/>
    </row>
    <row r="869" ht="12.75" customHeight="1">
      <c r="B869" s="35"/>
    </row>
    <row r="870" ht="12.75" customHeight="1">
      <c r="B870" s="35"/>
    </row>
    <row r="871" ht="12.75" customHeight="1">
      <c r="B871" s="35"/>
    </row>
    <row r="872" ht="12.75" customHeight="1">
      <c r="B872" s="35"/>
    </row>
    <row r="873" ht="12.75" customHeight="1">
      <c r="B873" s="35"/>
    </row>
    <row r="874" ht="12.75" customHeight="1">
      <c r="B874" s="35"/>
    </row>
    <row r="875" ht="12.75" customHeight="1">
      <c r="B875" s="35"/>
    </row>
    <row r="876" ht="12.75" customHeight="1">
      <c r="B876" s="35"/>
    </row>
    <row r="877" ht="12.75" customHeight="1">
      <c r="B877" s="35"/>
    </row>
    <row r="878" ht="12.75" customHeight="1">
      <c r="B878" s="35"/>
    </row>
    <row r="879" ht="12.75" customHeight="1">
      <c r="B879" s="35"/>
    </row>
    <row r="880" ht="12.75" customHeight="1">
      <c r="B880" s="35"/>
    </row>
    <row r="881" ht="12.75" customHeight="1">
      <c r="B881" s="35"/>
    </row>
    <row r="882" ht="12.75" customHeight="1">
      <c r="B882" s="35"/>
    </row>
    <row r="883" ht="12.75" customHeight="1">
      <c r="B883" s="35"/>
    </row>
    <row r="884" ht="12.75" customHeight="1">
      <c r="B884" s="35"/>
    </row>
    <row r="885" ht="12.75" customHeight="1">
      <c r="B885" s="35"/>
    </row>
    <row r="886" ht="12.75" customHeight="1">
      <c r="B886" s="35"/>
    </row>
    <row r="887" ht="12.75" customHeight="1">
      <c r="B887" s="35"/>
    </row>
    <row r="888" ht="12.75" customHeight="1">
      <c r="B888" s="35"/>
    </row>
    <row r="889" ht="12.75" customHeight="1">
      <c r="B889" s="35"/>
    </row>
    <row r="890" ht="12.75" customHeight="1">
      <c r="B890" s="35"/>
    </row>
    <row r="891" ht="12.75" customHeight="1">
      <c r="B891" s="35"/>
    </row>
    <row r="892" ht="12.75" customHeight="1">
      <c r="B892" s="35"/>
    </row>
    <row r="893" ht="12.75" customHeight="1">
      <c r="B893" s="35"/>
    </row>
    <row r="894" ht="12.75" customHeight="1">
      <c r="B894" s="35"/>
    </row>
    <row r="895" ht="12.75" customHeight="1">
      <c r="B895" s="35"/>
    </row>
    <row r="896" ht="12.75" customHeight="1">
      <c r="B896" s="35"/>
    </row>
    <row r="897" ht="12.75" customHeight="1">
      <c r="B897" s="35"/>
    </row>
    <row r="898" ht="12.75" customHeight="1">
      <c r="B898" s="35"/>
    </row>
    <row r="899" ht="12.75" customHeight="1">
      <c r="B899" s="35"/>
    </row>
    <row r="900" ht="12.75" customHeight="1">
      <c r="B900" s="35"/>
    </row>
    <row r="901" ht="12.75" customHeight="1">
      <c r="B901" s="35"/>
    </row>
    <row r="902" ht="12.75" customHeight="1">
      <c r="B902" s="35"/>
    </row>
    <row r="903" ht="12.75" customHeight="1">
      <c r="B903" s="35"/>
    </row>
    <row r="904" ht="12.75" customHeight="1">
      <c r="B904" s="35"/>
    </row>
    <row r="905" ht="12.75" customHeight="1">
      <c r="B905" s="35"/>
    </row>
    <row r="906" ht="12.75" customHeight="1">
      <c r="B906" s="35"/>
    </row>
    <row r="907" ht="12.75" customHeight="1">
      <c r="B907" s="35"/>
    </row>
    <row r="908" ht="12.75" customHeight="1">
      <c r="B908" s="35"/>
    </row>
    <row r="909" ht="12.75" customHeight="1">
      <c r="B909" s="35"/>
    </row>
    <row r="910" ht="12.75" customHeight="1">
      <c r="B910" s="35"/>
    </row>
    <row r="911" ht="12.75" customHeight="1">
      <c r="B911" s="35"/>
    </row>
    <row r="912" ht="12.75" customHeight="1">
      <c r="B912" s="35"/>
    </row>
    <row r="913" ht="12.75" customHeight="1">
      <c r="B913" s="35"/>
    </row>
    <row r="914" ht="12.75" customHeight="1">
      <c r="B914" s="35"/>
    </row>
    <row r="915" ht="12.75" customHeight="1">
      <c r="B915" s="35"/>
    </row>
    <row r="916" ht="12.75" customHeight="1">
      <c r="B916" s="35"/>
    </row>
    <row r="917" ht="12.75" customHeight="1">
      <c r="B917" s="35"/>
    </row>
    <row r="918" ht="12.75" customHeight="1">
      <c r="B918" s="35"/>
    </row>
    <row r="919" ht="12.75" customHeight="1">
      <c r="B919" s="35"/>
    </row>
    <row r="920" ht="12.75" customHeight="1">
      <c r="B920" s="35"/>
    </row>
    <row r="921" ht="12.75" customHeight="1">
      <c r="B921" s="35"/>
    </row>
    <row r="922" ht="12.75" customHeight="1">
      <c r="B922" s="35"/>
    </row>
    <row r="923" ht="12.75" customHeight="1">
      <c r="B923" s="35"/>
    </row>
    <row r="924" ht="12.75" customHeight="1">
      <c r="B924" s="35"/>
    </row>
    <row r="925" ht="12.75" customHeight="1">
      <c r="B925" s="35"/>
    </row>
    <row r="926" ht="12.75" customHeight="1">
      <c r="B926" s="35"/>
    </row>
    <row r="927" ht="12.75" customHeight="1">
      <c r="B927" s="35"/>
    </row>
    <row r="928" ht="12.75" customHeight="1">
      <c r="B928" s="35"/>
    </row>
    <row r="929" ht="12.75" customHeight="1">
      <c r="B929" s="35"/>
    </row>
    <row r="930" ht="12.75" customHeight="1">
      <c r="B930" s="35"/>
    </row>
    <row r="931" ht="12.75" customHeight="1">
      <c r="B931" s="35"/>
    </row>
    <row r="932" ht="12.75" customHeight="1">
      <c r="B932" s="35"/>
    </row>
    <row r="933" ht="12.75" customHeight="1">
      <c r="B933" s="35"/>
    </row>
    <row r="934" ht="12.75" customHeight="1">
      <c r="B934" s="35"/>
    </row>
    <row r="935" ht="12.75" customHeight="1">
      <c r="B935" s="35"/>
    </row>
    <row r="936" ht="12.75" customHeight="1">
      <c r="B936" s="35"/>
    </row>
    <row r="937" ht="12.75" customHeight="1">
      <c r="B937" s="35"/>
    </row>
    <row r="938" ht="12.75" customHeight="1">
      <c r="B938" s="35"/>
    </row>
    <row r="939" ht="12.75" customHeight="1">
      <c r="B939" s="35"/>
    </row>
    <row r="940" ht="12.75" customHeight="1">
      <c r="B940" s="35"/>
    </row>
    <row r="941" ht="12.75" customHeight="1">
      <c r="B941" s="35"/>
    </row>
    <row r="942" ht="12.75" customHeight="1">
      <c r="B942" s="35"/>
    </row>
    <row r="943" ht="12.75" customHeight="1">
      <c r="B943" s="35"/>
    </row>
    <row r="944" ht="12.75" customHeight="1">
      <c r="B944" s="35"/>
    </row>
    <row r="945" ht="12.75" customHeight="1">
      <c r="B945" s="35"/>
    </row>
    <row r="946" ht="12.75" customHeight="1">
      <c r="B946" s="35"/>
    </row>
    <row r="947" ht="12.75" customHeight="1">
      <c r="B947" s="35"/>
    </row>
    <row r="948" ht="12.75" customHeight="1">
      <c r="B948" s="35"/>
    </row>
    <row r="949" ht="12.75" customHeight="1">
      <c r="B949" s="35"/>
    </row>
    <row r="950" ht="12.75" customHeight="1">
      <c r="B950" s="35"/>
    </row>
    <row r="951" ht="12.75" customHeight="1">
      <c r="B951" s="35"/>
    </row>
    <row r="952" ht="12.75" customHeight="1">
      <c r="B952" s="35"/>
    </row>
    <row r="953" ht="12.75" customHeight="1">
      <c r="B953" s="35"/>
    </row>
    <row r="954" ht="12.75" customHeight="1">
      <c r="B954" s="35"/>
    </row>
    <row r="955" ht="12.75" customHeight="1">
      <c r="B955" s="35"/>
    </row>
    <row r="956" ht="12.75" customHeight="1">
      <c r="B956" s="35"/>
    </row>
    <row r="957" ht="12.75" customHeight="1">
      <c r="B957" s="35"/>
    </row>
    <row r="958" ht="12.75" customHeight="1">
      <c r="B958" s="35"/>
    </row>
    <row r="959" ht="12.75" customHeight="1">
      <c r="B959" s="35"/>
    </row>
    <row r="960" ht="12.75" customHeight="1">
      <c r="B960" s="35"/>
    </row>
    <row r="961" ht="12.75" customHeight="1">
      <c r="B961" s="35"/>
    </row>
    <row r="962" ht="12.75" customHeight="1">
      <c r="B962" s="35"/>
    </row>
    <row r="963" ht="12.75" customHeight="1">
      <c r="B963" s="35"/>
    </row>
    <row r="964" ht="12.75" customHeight="1">
      <c r="B964" s="35"/>
    </row>
    <row r="965" ht="12.75" customHeight="1">
      <c r="B965" s="35"/>
    </row>
    <row r="966" ht="12.75" customHeight="1">
      <c r="B966" s="35"/>
    </row>
    <row r="967" ht="12.75" customHeight="1">
      <c r="B967" s="35"/>
    </row>
    <row r="968" ht="12.75" customHeight="1">
      <c r="B968" s="35"/>
    </row>
    <row r="969" ht="12.75" customHeight="1">
      <c r="B969" s="35"/>
    </row>
    <row r="970" ht="12.75" customHeight="1">
      <c r="B970" s="35"/>
    </row>
    <row r="971" ht="12.75" customHeight="1">
      <c r="B971" s="35"/>
    </row>
    <row r="972" ht="12.75" customHeight="1">
      <c r="B972" s="35"/>
    </row>
    <row r="973" ht="12.75" customHeight="1">
      <c r="B973" s="35"/>
    </row>
    <row r="974" ht="12.75" customHeight="1">
      <c r="B974" s="35"/>
    </row>
    <row r="975" ht="12.75" customHeight="1">
      <c r="B975" s="35"/>
    </row>
    <row r="976" ht="12.75" customHeight="1">
      <c r="B976" s="35"/>
    </row>
    <row r="977" ht="12.75" customHeight="1">
      <c r="B977" s="35"/>
    </row>
    <row r="978" ht="12.75" customHeight="1">
      <c r="B978" s="35"/>
    </row>
    <row r="979" ht="12.75" customHeight="1">
      <c r="B979" s="35"/>
    </row>
    <row r="980" ht="12.75" customHeight="1">
      <c r="B980" s="35"/>
    </row>
    <row r="981" ht="12.75" customHeight="1">
      <c r="B981" s="35"/>
    </row>
    <row r="982" ht="12.75" customHeight="1">
      <c r="B982" s="35"/>
    </row>
    <row r="983" ht="12.75" customHeight="1">
      <c r="B983" s="35"/>
    </row>
    <row r="984" ht="12.75" customHeight="1">
      <c r="B984" s="35"/>
    </row>
    <row r="985" ht="12.75" customHeight="1">
      <c r="B985" s="35"/>
    </row>
    <row r="986" ht="12.75" customHeight="1">
      <c r="B986" s="35"/>
    </row>
    <row r="987" ht="12.75" customHeight="1">
      <c r="B987" s="35"/>
    </row>
    <row r="988" ht="12.75" customHeight="1">
      <c r="B988" s="35"/>
    </row>
    <row r="989" ht="12.75" customHeight="1">
      <c r="B989" s="35"/>
    </row>
    <row r="990" ht="12.75" customHeight="1">
      <c r="B990" s="35"/>
    </row>
    <row r="991" ht="12.75" customHeight="1">
      <c r="B991" s="35"/>
    </row>
    <row r="992" ht="12.75" customHeight="1">
      <c r="B992" s="35"/>
    </row>
    <row r="993" ht="12.75" customHeight="1">
      <c r="B993" s="35"/>
    </row>
    <row r="994" ht="12.75" customHeight="1">
      <c r="B994" s="35"/>
    </row>
    <row r="995" ht="12.75" customHeight="1">
      <c r="B995" s="35"/>
    </row>
    <row r="996" ht="12.75" customHeight="1">
      <c r="B996" s="35"/>
    </row>
    <row r="997" ht="12.75" customHeight="1">
      <c r="B997" s="35"/>
    </row>
    <row r="998" ht="12.75" customHeight="1">
      <c r="B998" s="35"/>
    </row>
    <row r="999" ht="12.75" customHeight="1">
      <c r="B999" s="35"/>
    </row>
    <row r="1000" ht="12.75" customHeight="1">
      <c r="B1000" s="35"/>
    </row>
    <row r="1001" ht="12.75" customHeight="1">
      <c r="B1001" s="35"/>
    </row>
    <row r="1002" ht="12.75" customHeight="1">
      <c r="B1002" s="35"/>
    </row>
    <row r="1003" ht="12.75" customHeight="1">
      <c r="B1003" s="35"/>
    </row>
    <row r="1004" ht="12.75" customHeight="1">
      <c r="B1004" s="35"/>
    </row>
  </sheetData>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71"/>
    <col customWidth="1" min="2" max="2" width="66.71"/>
    <col customWidth="1" min="3" max="3" width="10.0"/>
    <col customWidth="1" min="4" max="4" width="27.0"/>
    <col customWidth="1" min="5" max="5" width="37.43"/>
    <col customWidth="1" min="6" max="6" width="50.0"/>
    <col customWidth="1" min="7" max="24" width="8.86"/>
  </cols>
  <sheetData>
    <row r="1" ht="12.75" customHeight="1">
      <c r="A1" s="1" t="s">
        <v>0</v>
      </c>
      <c r="B1" s="2" t="s">
        <v>491</v>
      </c>
    </row>
    <row r="2" ht="12.75" customHeight="1">
      <c r="A2" s="1" t="s">
        <v>2</v>
      </c>
      <c r="B2" s="2" t="s">
        <v>3</v>
      </c>
    </row>
    <row r="3" ht="12.75" customHeight="1">
      <c r="A3" s="1" t="s">
        <v>4</v>
      </c>
      <c r="B3" s="2" t="s">
        <v>5</v>
      </c>
      <c r="C3" s="3"/>
      <c r="D3" s="3"/>
      <c r="E3" s="3"/>
      <c r="F3" s="3"/>
    </row>
    <row r="4" ht="12.75" customHeight="1">
      <c r="A4" s="4" t="s">
        <v>6</v>
      </c>
      <c r="B4" s="36" t="s">
        <v>492</v>
      </c>
      <c r="C4" s="3"/>
      <c r="D4" s="3"/>
      <c r="E4" s="3"/>
      <c r="F4" s="3"/>
    </row>
    <row r="5" ht="12.75" customHeight="1">
      <c r="A5" s="7" t="s">
        <v>8</v>
      </c>
      <c r="B5" s="2" t="s">
        <v>9</v>
      </c>
      <c r="C5" s="3"/>
      <c r="D5" s="3"/>
      <c r="E5" s="3"/>
      <c r="F5" s="3"/>
    </row>
    <row r="6" ht="12.75" customHeight="1">
      <c r="A6" s="7" t="s">
        <v>10</v>
      </c>
      <c r="B6" s="2" t="s">
        <v>9</v>
      </c>
      <c r="C6" s="3"/>
      <c r="D6" s="3"/>
      <c r="E6" s="3"/>
      <c r="F6" s="3"/>
    </row>
    <row r="7" ht="12.75" customHeight="1">
      <c r="A7" s="8"/>
      <c r="B7" s="9"/>
      <c r="C7" s="8"/>
      <c r="D7" s="8"/>
      <c r="E7" s="8"/>
      <c r="F7" s="8"/>
    </row>
    <row r="8" ht="12.75" customHeight="1">
      <c r="A8" s="79" t="s">
        <v>11</v>
      </c>
      <c r="B8" s="80" t="s">
        <v>12</v>
      </c>
      <c r="C8" s="81" t="s">
        <v>13</v>
      </c>
      <c r="D8" s="81" t="s">
        <v>14</v>
      </c>
      <c r="E8" s="82" t="s">
        <v>15</v>
      </c>
      <c r="F8" s="13" t="s">
        <v>16</v>
      </c>
    </row>
    <row r="9" ht="12.75" customHeight="1">
      <c r="A9" s="83" t="s">
        <v>493</v>
      </c>
      <c r="B9" s="15" t="s">
        <v>494</v>
      </c>
      <c r="C9" s="57" t="s">
        <v>495</v>
      </c>
      <c r="D9" s="15" t="s">
        <v>9</v>
      </c>
      <c r="E9" s="16" t="str">
        <f t="shared" ref="E9:E34" si="1">CONCATENATE("{Account",".",B9,"}")</f>
        <v>{Account.AnnualRevenue}</v>
      </c>
      <c r="F9" s="16"/>
    </row>
    <row r="10" ht="12.75" customHeight="1">
      <c r="A10" s="83" t="s">
        <v>496</v>
      </c>
      <c r="B10" s="15" t="s">
        <v>497</v>
      </c>
      <c r="C10" s="57" t="s">
        <v>495</v>
      </c>
      <c r="D10" s="15" t="s">
        <v>9</v>
      </c>
      <c r="E10" s="16" t="str">
        <f t="shared" si="1"/>
        <v>{Account.FormattedAnnualRevenue}</v>
      </c>
      <c r="F10" s="16"/>
    </row>
    <row r="11" ht="12.75" customHeight="1">
      <c r="A11" s="57" t="s">
        <v>250</v>
      </c>
      <c r="B11" s="15" t="s">
        <v>42</v>
      </c>
      <c r="C11" s="57" t="s">
        <v>277</v>
      </c>
      <c r="D11" s="16"/>
      <c r="E11" s="16" t="str">
        <f t="shared" si="1"/>
        <v>{Account.BillingCity}</v>
      </c>
      <c r="F11" s="16"/>
    </row>
    <row r="12" ht="12.75" customHeight="1">
      <c r="A12" s="84" t="s">
        <v>251</v>
      </c>
      <c r="B12" s="60" t="s">
        <v>45</v>
      </c>
      <c r="C12" s="84" t="s">
        <v>278</v>
      </c>
      <c r="D12" s="61"/>
      <c r="E12" s="61" t="str">
        <f t="shared" si="1"/>
        <v>{Account.BillingCountry}</v>
      </c>
      <c r="F12" s="16"/>
    </row>
    <row r="13" ht="12.75" customHeight="1">
      <c r="A13" s="84" t="s">
        <v>253</v>
      </c>
      <c r="B13" s="60" t="s">
        <v>51</v>
      </c>
      <c r="C13" s="84" t="s">
        <v>279</v>
      </c>
      <c r="D13" s="61"/>
      <c r="E13" s="61" t="str">
        <f t="shared" si="1"/>
        <v>{Account.BillingPostalCode}</v>
      </c>
      <c r="F13" s="16"/>
    </row>
    <row r="14" ht="12.75" customHeight="1">
      <c r="A14" s="85" t="s">
        <v>254</v>
      </c>
      <c r="B14" s="60" t="s">
        <v>54</v>
      </c>
      <c r="C14" s="84" t="s">
        <v>278</v>
      </c>
      <c r="D14" s="61"/>
      <c r="E14" s="61" t="str">
        <f t="shared" si="1"/>
        <v>{Account.BillingState}</v>
      </c>
      <c r="F14" s="16"/>
    </row>
    <row r="15" ht="12.75" customHeight="1">
      <c r="A15" s="84" t="s">
        <v>255</v>
      </c>
      <c r="B15" s="60" t="s">
        <v>57</v>
      </c>
      <c r="C15" s="84" t="s">
        <v>280</v>
      </c>
      <c r="D15" s="61"/>
      <c r="E15" s="61" t="str">
        <f t="shared" si="1"/>
        <v>{Account.BillingStreet}</v>
      </c>
      <c r="F15" s="16"/>
    </row>
    <row r="16" ht="12.75" customHeight="1">
      <c r="A16" s="84" t="s">
        <v>376</v>
      </c>
      <c r="B16" s="60" t="s">
        <v>93</v>
      </c>
      <c r="C16" s="84" t="s">
        <v>269</v>
      </c>
      <c r="D16" s="61"/>
      <c r="E16" s="61" t="str">
        <f t="shared" si="1"/>
        <v>{Account.Description}</v>
      </c>
      <c r="F16" s="16"/>
    </row>
    <row r="17" ht="12.75" customHeight="1">
      <c r="A17" s="84" t="s">
        <v>364</v>
      </c>
      <c r="B17" s="60" t="s">
        <v>96</v>
      </c>
      <c r="C17" s="84" t="s">
        <v>170</v>
      </c>
      <c r="D17" s="61"/>
      <c r="E17" s="61" t="str">
        <f t="shared" si="1"/>
        <v>{Account.Fax}</v>
      </c>
      <c r="F17" s="16"/>
    </row>
    <row r="18" ht="12.75" customHeight="1">
      <c r="A18" s="84" t="s">
        <v>498</v>
      </c>
      <c r="B18" s="60" t="s">
        <v>498</v>
      </c>
      <c r="C18" s="84" t="s">
        <v>355</v>
      </c>
      <c r="D18" s="61"/>
      <c r="E18" s="61" t="str">
        <f t="shared" si="1"/>
        <v>{Account.Industry}</v>
      </c>
      <c r="F18" s="16"/>
    </row>
    <row r="19" ht="12.75" customHeight="1">
      <c r="A19" s="84" t="s">
        <v>59</v>
      </c>
      <c r="B19" s="60" t="s">
        <v>149</v>
      </c>
      <c r="C19" s="84" t="s">
        <v>61</v>
      </c>
      <c r="D19" s="61"/>
      <c r="E19" s="61" t="str">
        <f t="shared" si="1"/>
        <v>{Account.Name}</v>
      </c>
      <c r="F19" s="16"/>
    </row>
    <row r="20" ht="12.75" customHeight="1">
      <c r="A20" s="84" t="s">
        <v>499</v>
      </c>
      <c r="B20" s="60" t="s">
        <v>500</v>
      </c>
      <c r="C20" s="84" t="s">
        <v>382</v>
      </c>
      <c r="D20" s="61"/>
      <c r="E20" s="61" t="str">
        <f t="shared" si="1"/>
        <v>{Account.NumberOfEmployees}</v>
      </c>
      <c r="F20" s="16"/>
    </row>
    <row r="21" ht="12.75" customHeight="1">
      <c r="A21" s="39" t="s">
        <v>69</v>
      </c>
      <c r="B21" s="60" t="s">
        <v>159</v>
      </c>
      <c r="C21" s="39" t="s">
        <v>71</v>
      </c>
      <c r="D21" s="61"/>
      <c r="E21" s="61" t="str">
        <f t="shared" si="1"/>
        <v>{Account.Owner.Email}</v>
      </c>
      <c r="F21" s="16"/>
    </row>
    <row r="22" ht="12.75" customHeight="1">
      <c r="A22" s="39" t="s">
        <v>271</v>
      </c>
      <c r="B22" s="60" t="s">
        <v>161</v>
      </c>
      <c r="C22" s="39" t="s">
        <v>23</v>
      </c>
      <c r="D22" s="61"/>
      <c r="E22" s="61" t="str">
        <f t="shared" si="1"/>
        <v>{Account.Owner.FirstName}</v>
      </c>
      <c r="F22" s="16"/>
    </row>
    <row r="23" ht="12.75" customHeight="1">
      <c r="A23" s="39" t="s">
        <v>272</v>
      </c>
      <c r="B23" s="60" t="s">
        <v>163</v>
      </c>
      <c r="C23" s="39" t="s">
        <v>23</v>
      </c>
      <c r="D23" s="61"/>
      <c r="E23" s="61" t="str">
        <f t="shared" si="1"/>
        <v>{Account.Owner.LastName}</v>
      </c>
      <c r="F23" s="16"/>
    </row>
    <row r="24" ht="12.75" customHeight="1">
      <c r="A24" s="39" t="s">
        <v>149</v>
      </c>
      <c r="B24" s="60" t="s">
        <v>166</v>
      </c>
      <c r="C24" s="39" t="s">
        <v>23</v>
      </c>
      <c r="D24" s="61"/>
      <c r="E24" s="61" t="str">
        <f t="shared" si="1"/>
        <v>{Account.Owner.Name}</v>
      </c>
      <c r="F24" s="16"/>
    </row>
    <row r="25" ht="12.75" customHeight="1">
      <c r="A25" s="39" t="s">
        <v>97</v>
      </c>
      <c r="B25" s="60" t="s">
        <v>169</v>
      </c>
      <c r="C25" s="39" t="s">
        <v>97</v>
      </c>
      <c r="D25" s="61"/>
      <c r="E25" s="61" t="str">
        <f t="shared" si="1"/>
        <v>{Account.Owner.Phone}</v>
      </c>
      <c r="F25" s="16"/>
    </row>
    <row r="26" ht="12.75" customHeight="1">
      <c r="A26" s="39" t="s">
        <v>399</v>
      </c>
      <c r="B26" s="60" t="s">
        <v>172</v>
      </c>
      <c r="C26" s="39" t="s">
        <v>399</v>
      </c>
      <c r="D26" s="61"/>
      <c r="E26" s="61" t="str">
        <f t="shared" si="1"/>
        <v>{Account.Owner.Title}</v>
      </c>
      <c r="F26" s="16"/>
    </row>
    <row r="27" ht="12.75" customHeight="1">
      <c r="A27" s="84" t="s">
        <v>367</v>
      </c>
      <c r="B27" s="60" t="s">
        <v>168</v>
      </c>
      <c r="C27" s="84" t="s">
        <v>170</v>
      </c>
      <c r="D27" s="61"/>
      <c r="E27" s="61" t="str">
        <f t="shared" si="1"/>
        <v>{Account.Phone}</v>
      </c>
      <c r="F27" s="16"/>
    </row>
    <row r="28" ht="12.75" customHeight="1">
      <c r="A28" s="86" t="s">
        <v>207</v>
      </c>
      <c r="B28" s="60" t="s">
        <v>208</v>
      </c>
      <c r="C28" s="84" t="s">
        <v>277</v>
      </c>
      <c r="D28" s="61"/>
      <c r="E28" s="61" t="str">
        <f t="shared" si="1"/>
        <v>{Account.ShippingCity}</v>
      </c>
      <c r="F28" s="16"/>
    </row>
    <row r="29" ht="12.75" customHeight="1">
      <c r="A29" s="86" t="s">
        <v>210</v>
      </c>
      <c r="B29" s="60" t="s">
        <v>211</v>
      </c>
      <c r="C29" s="84" t="s">
        <v>278</v>
      </c>
      <c r="D29" s="61"/>
      <c r="E29" s="61" t="str">
        <f t="shared" si="1"/>
        <v>{Account.ShippingCountry}</v>
      </c>
      <c r="F29" s="16"/>
    </row>
    <row r="30" ht="12.75" customHeight="1">
      <c r="A30" s="86" t="s">
        <v>223</v>
      </c>
      <c r="B30" s="60" t="s">
        <v>224</v>
      </c>
      <c r="C30" s="84" t="s">
        <v>279</v>
      </c>
      <c r="D30" s="61"/>
      <c r="E30" s="61" t="str">
        <f t="shared" si="1"/>
        <v>{Account.ShippingPostalCode}</v>
      </c>
      <c r="F30" s="16"/>
    </row>
    <row r="31" ht="12.75" customHeight="1">
      <c r="A31" s="86" t="s">
        <v>226</v>
      </c>
      <c r="B31" s="60" t="s">
        <v>227</v>
      </c>
      <c r="C31" s="84" t="s">
        <v>278</v>
      </c>
      <c r="D31" s="61"/>
      <c r="E31" s="61" t="str">
        <f t="shared" si="1"/>
        <v>{Account.ShippingState}</v>
      </c>
      <c r="F31" s="16"/>
    </row>
    <row r="32" ht="12.75" customHeight="1">
      <c r="A32" s="86" t="s">
        <v>229</v>
      </c>
      <c r="B32" s="60" t="s">
        <v>230</v>
      </c>
      <c r="C32" s="84" t="s">
        <v>280</v>
      </c>
      <c r="D32" s="61"/>
      <c r="E32" s="61" t="str">
        <f t="shared" si="1"/>
        <v>{Account.ShippingStreet}</v>
      </c>
      <c r="F32" s="16"/>
    </row>
    <row r="33" ht="12.75" customHeight="1">
      <c r="A33" s="85" t="s">
        <v>374</v>
      </c>
      <c r="B33" s="60" t="s">
        <v>13</v>
      </c>
      <c r="C33" s="84" t="s">
        <v>355</v>
      </c>
      <c r="D33" s="61"/>
      <c r="E33" s="61" t="str">
        <f t="shared" si="1"/>
        <v>{Account.Type}</v>
      </c>
      <c r="F33" s="16"/>
    </row>
    <row r="34" ht="12.75" customHeight="1">
      <c r="A34" s="85" t="s">
        <v>501</v>
      </c>
      <c r="B34" s="60" t="s">
        <v>501</v>
      </c>
      <c r="C34" s="84" t="s">
        <v>502</v>
      </c>
      <c r="D34" s="61"/>
      <c r="E34" s="61" t="str">
        <f t="shared" si="1"/>
        <v>{Account.Website}</v>
      </c>
      <c r="F34" s="16"/>
    </row>
    <row r="35" ht="12.75" customHeight="1">
      <c r="A35" s="63"/>
      <c r="B35" s="60"/>
      <c r="C35" s="63"/>
      <c r="D35" s="61"/>
      <c r="E35" s="61"/>
      <c r="F35" s="16"/>
    </row>
    <row r="36" ht="12.75" customHeight="1">
      <c r="A36" s="87"/>
      <c r="B36" s="88"/>
      <c r="C36" s="89"/>
      <c r="D36" s="16"/>
      <c r="E36" s="16"/>
      <c r="F36" s="16"/>
    </row>
    <row r="37" ht="12.75" customHeight="1">
      <c r="A37" s="28"/>
      <c r="B37" s="29"/>
      <c r="C37" s="30"/>
      <c r="D37" s="16"/>
      <c r="E37" s="16"/>
      <c r="F37" s="16"/>
    </row>
    <row r="38" ht="12.75" customHeight="1">
      <c r="A38" s="28"/>
      <c r="B38" s="15"/>
      <c r="C38" s="30"/>
      <c r="D38" s="16"/>
      <c r="E38" s="16"/>
      <c r="F38" s="16"/>
    </row>
    <row r="39" ht="12.75" customHeight="1">
      <c r="A39" s="28"/>
      <c r="B39" s="15"/>
      <c r="C39" s="30"/>
      <c r="D39" s="16"/>
      <c r="E39" s="16"/>
      <c r="F39" s="16"/>
    </row>
    <row r="40" ht="12.75" customHeight="1">
      <c r="A40" s="28"/>
      <c r="B40" s="15"/>
      <c r="C40" s="30"/>
      <c r="D40" s="16"/>
      <c r="E40" s="16"/>
      <c r="F40" s="16"/>
    </row>
    <row r="41" ht="12.75" customHeight="1">
      <c r="A41" s="31"/>
      <c r="B41" s="15"/>
      <c r="C41" s="25"/>
      <c r="D41" s="16"/>
      <c r="E41" s="16"/>
      <c r="F41" s="16"/>
    </row>
    <row r="42" ht="12.75" customHeight="1">
      <c r="A42" s="31"/>
      <c r="B42" s="15"/>
      <c r="C42" s="25"/>
      <c r="D42" s="16"/>
      <c r="E42" s="16"/>
      <c r="F42" s="16"/>
    </row>
    <row r="43" ht="12.75" customHeight="1">
      <c r="A43" s="31"/>
      <c r="B43" s="15"/>
      <c r="C43" s="25"/>
      <c r="D43" s="16"/>
      <c r="E43" s="16"/>
      <c r="F43" s="16"/>
    </row>
    <row r="44" ht="12.75" customHeight="1">
      <c r="A44" s="31"/>
      <c r="B44" s="15"/>
      <c r="C44" s="25"/>
      <c r="D44" s="16"/>
      <c r="E44" s="16"/>
      <c r="F44" s="16"/>
    </row>
    <row r="45" ht="12.75" customHeight="1">
      <c r="A45" s="31"/>
      <c r="B45" s="15"/>
      <c r="C45" s="25"/>
      <c r="D45" s="16"/>
      <c r="E45" s="16"/>
      <c r="F45" s="16"/>
    </row>
    <row r="46" ht="12.75" customHeight="1">
      <c r="A46" s="31"/>
      <c r="B46" s="15"/>
      <c r="C46" s="25"/>
      <c r="D46" s="16"/>
      <c r="E46" s="16"/>
      <c r="F46" s="16"/>
    </row>
    <row r="47" ht="12.75" customHeight="1">
      <c r="A47" s="31"/>
      <c r="B47" s="15"/>
      <c r="C47" s="25"/>
      <c r="D47" s="16"/>
      <c r="E47" s="16"/>
      <c r="F47" s="16"/>
    </row>
    <row r="48" ht="12.75" customHeight="1">
      <c r="A48" s="31"/>
      <c r="B48" s="15"/>
      <c r="C48" s="25"/>
      <c r="D48" s="16"/>
      <c r="E48" s="16"/>
      <c r="F48" s="16"/>
    </row>
    <row r="49" ht="12.75" customHeight="1">
      <c r="A49" s="31"/>
      <c r="B49" s="15"/>
      <c r="C49" s="25"/>
      <c r="D49" s="16"/>
      <c r="E49" s="16"/>
      <c r="F49" s="16"/>
    </row>
    <row r="50" ht="12.75" customHeight="1">
      <c r="A50" s="31"/>
      <c r="B50" s="15"/>
      <c r="C50" s="25"/>
      <c r="D50" s="16"/>
      <c r="E50" s="16"/>
      <c r="F50" s="16"/>
    </row>
    <row r="51" ht="12.75" customHeight="1">
      <c r="A51" s="31"/>
      <c r="B51" s="15"/>
      <c r="C51" s="25"/>
      <c r="D51" s="16"/>
      <c r="E51" s="16"/>
      <c r="F51" s="16"/>
    </row>
    <row r="52" ht="12.75" customHeight="1">
      <c r="A52" s="31"/>
      <c r="B52" s="15"/>
      <c r="C52" s="25"/>
      <c r="D52" s="16"/>
      <c r="E52" s="16"/>
      <c r="F52" s="16"/>
    </row>
    <row r="53" ht="12.75" customHeight="1">
      <c r="A53" s="31"/>
      <c r="B53" s="15"/>
      <c r="C53" s="25"/>
      <c r="D53" s="16"/>
      <c r="E53" s="16"/>
      <c r="F53" s="16"/>
    </row>
    <row r="54" ht="12.75" customHeight="1">
      <c r="A54" s="31"/>
      <c r="B54" s="15"/>
      <c r="C54" s="25"/>
      <c r="D54" s="16"/>
      <c r="E54" s="16"/>
      <c r="F54" s="16"/>
    </row>
    <row r="55" ht="12.75" customHeight="1">
      <c r="A55" s="31"/>
      <c r="B55" s="15"/>
      <c r="C55" s="25"/>
      <c r="D55" s="16"/>
      <c r="E55" s="16"/>
      <c r="F55" s="16"/>
    </row>
    <row r="56" ht="12.75" customHeight="1">
      <c r="A56" s="31"/>
      <c r="B56" s="15"/>
      <c r="C56" s="25"/>
      <c r="D56" s="16"/>
      <c r="E56" s="16"/>
      <c r="F56" s="16"/>
    </row>
    <row r="57" ht="12.75" customHeight="1">
      <c r="A57" s="31"/>
      <c r="B57" s="15"/>
      <c r="C57" s="25"/>
      <c r="D57" s="16"/>
      <c r="E57" s="16"/>
      <c r="F57" s="16"/>
    </row>
    <row r="58" ht="12.75" customHeight="1">
      <c r="A58" s="31"/>
      <c r="B58" s="15"/>
      <c r="C58" s="25"/>
      <c r="D58" s="16"/>
      <c r="E58" s="16"/>
      <c r="F58" s="16"/>
    </row>
    <row r="59" ht="12.75" customHeight="1">
      <c r="A59" s="31"/>
      <c r="B59" s="15"/>
      <c r="C59" s="25"/>
      <c r="D59" s="16"/>
      <c r="E59" s="16"/>
      <c r="F59" s="16"/>
    </row>
    <row r="60" ht="12.75" customHeight="1">
      <c r="A60" s="31"/>
      <c r="B60" s="15"/>
      <c r="C60" s="25"/>
      <c r="D60" s="16"/>
      <c r="E60" s="16"/>
      <c r="F60" s="16"/>
    </row>
    <row r="61" ht="12.75" customHeight="1">
      <c r="A61" s="31"/>
      <c r="B61" s="15"/>
      <c r="C61" s="25"/>
      <c r="D61" s="16"/>
      <c r="E61" s="16"/>
      <c r="F61" s="16"/>
    </row>
    <row r="62" ht="12.75" customHeight="1">
      <c r="A62" s="31"/>
      <c r="B62" s="15"/>
      <c r="C62" s="25"/>
      <c r="D62" s="16"/>
      <c r="E62" s="16"/>
      <c r="F62" s="16"/>
    </row>
    <row r="63" ht="12.75" customHeight="1">
      <c r="A63" s="31"/>
      <c r="B63" s="15"/>
      <c r="C63" s="25"/>
      <c r="D63" s="16"/>
      <c r="E63" s="16"/>
      <c r="F63" s="16"/>
    </row>
    <row r="64" ht="12.75" customHeight="1">
      <c r="A64" s="31"/>
      <c r="B64" s="15"/>
      <c r="C64" s="25"/>
      <c r="D64" s="16"/>
      <c r="E64" s="16"/>
      <c r="F64" s="16"/>
    </row>
    <row r="65" ht="12.75" customHeight="1">
      <c r="A65" s="31"/>
      <c r="B65" s="15"/>
      <c r="C65" s="25"/>
      <c r="D65" s="16"/>
      <c r="E65" s="16"/>
      <c r="F65" s="16"/>
    </row>
    <row r="66" ht="12.75" customHeight="1">
      <c r="A66" s="31"/>
      <c r="B66" s="15"/>
      <c r="C66" s="25"/>
      <c r="D66" s="16"/>
      <c r="E66" s="16"/>
      <c r="F66" s="16"/>
    </row>
    <row r="67" ht="12.75" customHeight="1">
      <c r="A67" s="31"/>
      <c r="B67" s="15"/>
      <c r="C67" s="25"/>
      <c r="D67" s="16"/>
      <c r="E67" s="16"/>
      <c r="F67" s="16"/>
    </row>
    <row r="68" ht="12.75" customHeight="1">
      <c r="A68" s="31"/>
      <c r="B68" s="15"/>
      <c r="C68" s="25"/>
      <c r="D68" s="16"/>
      <c r="E68" s="16"/>
      <c r="F68" s="16"/>
    </row>
    <row r="69" ht="12.75" customHeight="1">
      <c r="A69" s="31"/>
      <c r="B69" s="15"/>
      <c r="C69" s="25"/>
      <c r="D69" s="16"/>
      <c r="E69" s="16"/>
      <c r="F69" s="16"/>
    </row>
    <row r="70" ht="12.75" customHeight="1">
      <c r="A70" s="31"/>
      <c r="B70" s="15"/>
      <c r="C70" s="25"/>
      <c r="D70" s="16"/>
      <c r="E70" s="16"/>
      <c r="F70" s="16"/>
    </row>
    <row r="71" ht="12.75" customHeight="1">
      <c r="A71" s="31"/>
      <c r="B71" s="15"/>
      <c r="C71" s="25"/>
      <c r="D71" s="16"/>
      <c r="E71" s="16"/>
      <c r="F71" s="16"/>
    </row>
    <row r="72" ht="12.75" customHeight="1">
      <c r="A72" s="31"/>
      <c r="B72" s="15"/>
      <c r="C72" s="25"/>
      <c r="D72" s="16"/>
      <c r="E72" s="16"/>
      <c r="F72" s="16"/>
    </row>
    <row r="73" ht="12.75" customHeight="1">
      <c r="A73" s="31"/>
      <c r="B73" s="15"/>
      <c r="C73" s="25"/>
      <c r="D73" s="16"/>
      <c r="E73" s="16"/>
      <c r="F73" s="16"/>
    </row>
    <row r="74" ht="12.75" customHeight="1">
      <c r="A74" s="31"/>
      <c r="B74" s="15"/>
      <c r="C74" s="25"/>
      <c r="D74" s="16"/>
      <c r="E74" s="16"/>
      <c r="F74" s="16"/>
    </row>
    <row r="75" ht="12.75" customHeight="1">
      <c r="A75" s="31"/>
      <c r="B75" s="15"/>
      <c r="C75" s="25"/>
      <c r="D75" s="16"/>
      <c r="E75" s="16"/>
      <c r="F75" s="16"/>
    </row>
    <row r="76" ht="12.75" customHeight="1">
      <c r="A76" s="31"/>
      <c r="B76" s="15"/>
      <c r="C76" s="25"/>
      <c r="D76" s="16"/>
      <c r="E76" s="16"/>
      <c r="F76" s="16"/>
    </row>
    <row r="77" ht="12.75" customHeight="1">
      <c r="A77" s="31"/>
      <c r="C77" s="25"/>
      <c r="D77" s="16"/>
      <c r="E77" s="16"/>
      <c r="F77" s="16"/>
    </row>
    <row r="78" ht="12.75" customHeight="1">
      <c r="A78" s="31"/>
      <c r="B78" s="16"/>
      <c r="C78" s="25"/>
      <c r="D78" s="16"/>
      <c r="E78" s="16"/>
      <c r="F78" s="16"/>
    </row>
    <row r="79" ht="12.75" customHeight="1">
      <c r="A79" s="31"/>
      <c r="B79" s="16"/>
      <c r="C79" s="25"/>
      <c r="D79" s="16"/>
      <c r="E79" s="16"/>
      <c r="F79" s="16"/>
    </row>
    <row r="80" ht="12.75" customHeight="1">
      <c r="A80" s="31"/>
      <c r="B80" s="16"/>
      <c r="C80" s="25"/>
      <c r="D80" s="16"/>
      <c r="E80" s="16"/>
      <c r="F80" s="16"/>
    </row>
    <row r="81" ht="12.75" customHeight="1">
      <c r="A81" s="31"/>
      <c r="B81" s="16"/>
      <c r="C81" s="25"/>
      <c r="D81" s="16"/>
      <c r="E81" s="16"/>
      <c r="F81" s="16"/>
    </row>
    <row r="82" ht="12.75" customHeight="1">
      <c r="A82" s="31"/>
      <c r="B82" s="16"/>
      <c r="C82" s="25"/>
      <c r="D82" s="16"/>
      <c r="E82" s="16"/>
      <c r="F82" s="16"/>
    </row>
    <row r="83" ht="12.75" customHeight="1">
      <c r="A83" s="31"/>
      <c r="B83" s="16"/>
      <c r="C83" s="25"/>
      <c r="D83" s="16"/>
      <c r="E83" s="16"/>
      <c r="F83" s="16"/>
    </row>
    <row r="84" ht="12.75" customHeight="1">
      <c r="A84" s="31"/>
      <c r="B84" s="16"/>
      <c r="C84" s="25"/>
      <c r="D84" s="16"/>
      <c r="E84" s="16"/>
      <c r="F84" s="16"/>
    </row>
    <row r="85" ht="12.75" customHeight="1">
      <c r="A85" s="31"/>
      <c r="B85" s="16"/>
      <c r="C85" s="25"/>
      <c r="D85" s="16"/>
      <c r="E85" s="16"/>
      <c r="F85" s="16"/>
    </row>
    <row r="86" ht="12.75" customHeight="1">
      <c r="A86" s="31"/>
      <c r="B86" s="16"/>
      <c r="C86" s="25"/>
      <c r="D86" s="16"/>
      <c r="E86" s="16"/>
      <c r="F86" s="16"/>
    </row>
    <row r="87" ht="12.75" customHeight="1">
      <c r="A87" s="31"/>
      <c r="B87" s="16"/>
      <c r="C87" s="25"/>
      <c r="D87" s="16"/>
      <c r="E87" s="16"/>
      <c r="F87" s="16"/>
    </row>
    <row r="88" ht="12.75" customHeight="1">
      <c r="A88" s="31"/>
      <c r="B88" s="16"/>
      <c r="C88" s="25"/>
      <c r="D88" s="16"/>
      <c r="E88" s="16"/>
      <c r="F88" s="16"/>
    </row>
    <row r="89" ht="12.75" customHeight="1">
      <c r="A89" s="32"/>
      <c r="B89" s="33"/>
      <c r="C89" s="34"/>
      <c r="D89" s="33"/>
      <c r="E89" s="33"/>
      <c r="F89" s="33"/>
    </row>
    <row r="90" ht="12.75" customHeight="1">
      <c r="B90" s="35"/>
    </row>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c r="B201" s="35"/>
    </row>
    <row r="202" ht="12.75" customHeight="1">
      <c r="B202" s="35"/>
    </row>
    <row r="203" ht="12.75" customHeight="1">
      <c r="B203" s="35"/>
    </row>
    <row r="204" ht="12.75" customHeight="1">
      <c r="B204" s="35"/>
    </row>
    <row r="205" ht="12.75" customHeight="1">
      <c r="B205" s="35"/>
    </row>
    <row r="206" ht="12.75" customHeight="1">
      <c r="B206" s="35"/>
    </row>
    <row r="207" ht="12.75" customHeight="1">
      <c r="B207" s="35"/>
    </row>
    <row r="208" ht="12.75" customHeight="1">
      <c r="B208" s="35"/>
    </row>
    <row r="209" ht="12.75" customHeight="1">
      <c r="B209" s="35"/>
    </row>
    <row r="210" ht="12.75" customHeight="1">
      <c r="B210" s="35"/>
    </row>
    <row r="211" ht="12.75" customHeight="1">
      <c r="B211" s="35"/>
    </row>
    <row r="212" ht="12.75" customHeight="1">
      <c r="B212" s="35"/>
    </row>
    <row r="213" ht="12.75" customHeight="1">
      <c r="B213" s="35"/>
    </row>
    <row r="214" ht="12.75" customHeight="1">
      <c r="B214" s="35"/>
    </row>
    <row r="215" ht="12.75" customHeight="1">
      <c r="B215" s="35"/>
    </row>
    <row r="216" ht="12.75" customHeight="1">
      <c r="B216" s="35"/>
    </row>
    <row r="217" ht="12.75" customHeight="1">
      <c r="B217" s="35"/>
    </row>
    <row r="218" ht="12.75" customHeight="1">
      <c r="B218" s="35"/>
    </row>
    <row r="219" ht="12.75" customHeight="1">
      <c r="B219" s="35"/>
    </row>
    <row r="220" ht="12.75" customHeight="1">
      <c r="B220" s="35"/>
    </row>
    <row r="221" ht="12.75" customHeight="1">
      <c r="B221" s="35"/>
    </row>
    <row r="222" ht="12.75" customHeight="1">
      <c r="B222" s="35"/>
    </row>
    <row r="223" ht="12.75" customHeight="1">
      <c r="B223" s="35"/>
    </row>
    <row r="224" ht="12.75" customHeight="1">
      <c r="B224" s="35"/>
    </row>
    <row r="225" ht="12.75" customHeight="1">
      <c r="B225" s="35"/>
    </row>
    <row r="226" ht="12.75" customHeight="1">
      <c r="B226" s="35"/>
    </row>
    <row r="227" ht="12.75" customHeight="1">
      <c r="B227" s="35"/>
    </row>
    <row r="228" ht="12.75" customHeight="1">
      <c r="B228" s="35"/>
    </row>
    <row r="229" ht="12.75" customHeight="1">
      <c r="B229" s="35"/>
    </row>
    <row r="230" ht="12.75" customHeight="1">
      <c r="B230" s="35"/>
    </row>
    <row r="231" ht="12.75" customHeight="1">
      <c r="B231" s="35"/>
    </row>
    <row r="232" ht="12.75" customHeight="1">
      <c r="B232" s="35"/>
    </row>
    <row r="233" ht="12.75" customHeight="1">
      <c r="B233" s="35"/>
    </row>
    <row r="234" ht="12.75" customHeight="1">
      <c r="B234" s="35"/>
    </row>
    <row r="235" ht="12.75" customHeight="1">
      <c r="B235" s="35"/>
    </row>
    <row r="236" ht="12.75" customHeight="1">
      <c r="B236" s="35"/>
    </row>
    <row r="237" ht="12.75" customHeight="1">
      <c r="B237" s="35"/>
    </row>
    <row r="238" ht="12.75" customHeight="1">
      <c r="B238" s="35"/>
    </row>
    <row r="239" ht="12.75" customHeight="1">
      <c r="B239" s="35"/>
    </row>
    <row r="240" ht="12.75" customHeight="1">
      <c r="B240" s="35"/>
    </row>
    <row r="241" ht="12.75" customHeight="1">
      <c r="B241" s="35"/>
    </row>
    <row r="242" ht="12.75" customHeight="1">
      <c r="B242" s="35"/>
    </row>
    <row r="243" ht="12.75" customHeight="1">
      <c r="B243" s="35"/>
    </row>
    <row r="244" ht="12.75" customHeight="1">
      <c r="B244" s="35"/>
    </row>
    <row r="245" ht="12.75" customHeight="1">
      <c r="B245" s="35"/>
    </row>
    <row r="246" ht="12.75" customHeight="1">
      <c r="B246" s="35"/>
    </row>
    <row r="247" ht="12.75" customHeight="1">
      <c r="B247" s="35"/>
    </row>
    <row r="248" ht="12.75" customHeight="1">
      <c r="B248" s="35"/>
    </row>
    <row r="249" ht="12.75" customHeight="1">
      <c r="B249" s="35"/>
    </row>
    <row r="250" ht="12.75" customHeight="1">
      <c r="B250" s="35"/>
    </row>
    <row r="251" ht="12.75" customHeight="1">
      <c r="B251" s="35"/>
    </row>
    <row r="252" ht="12.75" customHeight="1">
      <c r="B252" s="35"/>
    </row>
    <row r="253" ht="12.75" customHeight="1">
      <c r="B253" s="35"/>
    </row>
    <row r="254" ht="12.75" customHeight="1">
      <c r="B254" s="35"/>
    </row>
    <row r="255" ht="12.75" customHeight="1">
      <c r="B255" s="35"/>
    </row>
    <row r="256" ht="12.75" customHeight="1">
      <c r="B256" s="35"/>
    </row>
    <row r="257" ht="12.75" customHeight="1">
      <c r="B257" s="35"/>
    </row>
    <row r="258" ht="12.75" customHeight="1">
      <c r="B258" s="35"/>
    </row>
    <row r="259" ht="12.75" customHeight="1">
      <c r="B259" s="35"/>
    </row>
    <row r="260" ht="12.75" customHeight="1">
      <c r="B260" s="35"/>
    </row>
    <row r="261" ht="12.75" customHeight="1">
      <c r="B261" s="35"/>
    </row>
    <row r="262" ht="12.75" customHeight="1">
      <c r="B262" s="35"/>
    </row>
    <row r="263" ht="12.75" customHeight="1">
      <c r="B263" s="35"/>
    </row>
    <row r="264" ht="12.75" customHeight="1">
      <c r="B264" s="35"/>
    </row>
    <row r="265" ht="12.75" customHeight="1">
      <c r="B265" s="35"/>
    </row>
    <row r="266" ht="12.75" customHeight="1">
      <c r="B266" s="35"/>
    </row>
    <row r="267" ht="12.75" customHeight="1">
      <c r="B267" s="35"/>
    </row>
    <row r="268" ht="12.75" customHeight="1">
      <c r="B268" s="35"/>
    </row>
    <row r="269" ht="12.75" customHeight="1">
      <c r="B269" s="35"/>
    </row>
    <row r="270" ht="12.75" customHeight="1">
      <c r="B270" s="35"/>
    </row>
    <row r="271" ht="12.75" customHeight="1">
      <c r="B271" s="35"/>
    </row>
    <row r="272" ht="12.75" customHeight="1">
      <c r="B272" s="35"/>
    </row>
    <row r="273" ht="12.75" customHeight="1">
      <c r="B273" s="35"/>
    </row>
    <row r="274" ht="12.75" customHeight="1">
      <c r="B274" s="35"/>
    </row>
    <row r="275" ht="12.75" customHeight="1">
      <c r="B275" s="35"/>
    </row>
    <row r="276" ht="12.75" customHeight="1">
      <c r="B276" s="35"/>
    </row>
    <row r="277" ht="12.75" customHeight="1">
      <c r="B277" s="35"/>
    </row>
    <row r="278" ht="12.75" customHeight="1">
      <c r="B278" s="35"/>
    </row>
    <row r="279" ht="12.75" customHeight="1">
      <c r="B279" s="35"/>
    </row>
    <row r="280" ht="12.75" customHeight="1">
      <c r="B280" s="35"/>
    </row>
    <row r="281" ht="12.75" customHeight="1">
      <c r="B281" s="35"/>
    </row>
    <row r="282" ht="12.75" customHeight="1">
      <c r="B282" s="35"/>
    </row>
    <row r="283" ht="12.75" customHeight="1">
      <c r="B283" s="35"/>
    </row>
    <row r="284" ht="12.75" customHeight="1">
      <c r="B284" s="35"/>
    </row>
    <row r="285" ht="12.75" customHeight="1">
      <c r="B285" s="35"/>
    </row>
    <row r="286" ht="12.75" customHeight="1">
      <c r="B286" s="35"/>
    </row>
    <row r="287" ht="12.75" customHeight="1">
      <c r="B287" s="35"/>
    </row>
    <row r="288" ht="12.75" customHeight="1">
      <c r="B288" s="35"/>
    </row>
    <row r="289" ht="12.75" customHeight="1">
      <c r="B289" s="35"/>
    </row>
    <row r="290" ht="12.75" customHeight="1">
      <c r="B290" s="35"/>
    </row>
    <row r="291" ht="12.75" customHeight="1">
      <c r="B291" s="35"/>
    </row>
    <row r="292" ht="12.75" customHeight="1">
      <c r="B292" s="35"/>
    </row>
    <row r="293" ht="12.75" customHeight="1">
      <c r="B293" s="35"/>
    </row>
    <row r="294" ht="12.75" customHeight="1">
      <c r="B294" s="35"/>
    </row>
    <row r="295" ht="12.75" customHeight="1">
      <c r="B295" s="35"/>
    </row>
    <row r="296" ht="12.75" customHeight="1">
      <c r="B296" s="35"/>
    </row>
    <row r="297" ht="12.75" customHeight="1">
      <c r="B297" s="35"/>
    </row>
    <row r="298" ht="12.75" customHeight="1">
      <c r="B298" s="35"/>
    </row>
    <row r="299" ht="12.75" customHeight="1">
      <c r="B299" s="35"/>
    </row>
    <row r="300" ht="12.75" customHeight="1">
      <c r="B300" s="35"/>
    </row>
    <row r="301" ht="12.75" customHeight="1">
      <c r="B301" s="35"/>
    </row>
    <row r="302" ht="12.75" customHeight="1">
      <c r="B302" s="35"/>
    </row>
    <row r="303" ht="12.75" customHeight="1">
      <c r="B303" s="35"/>
    </row>
    <row r="304" ht="12.75" customHeight="1">
      <c r="B304" s="35"/>
    </row>
    <row r="305" ht="12.75" customHeight="1">
      <c r="B305" s="35"/>
    </row>
    <row r="306" ht="12.75" customHeight="1">
      <c r="B306" s="35"/>
    </row>
    <row r="307" ht="12.75" customHeight="1">
      <c r="B307" s="35"/>
    </row>
    <row r="308" ht="12.75" customHeight="1">
      <c r="B308" s="35"/>
    </row>
    <row r="309" ht="12.75" customHeight="1">
      <c r="B309" s="35"/>
    </row>
    <row r="310" ht="12.75" customHeight="1">
      <c r="B310" s="35"/>
    </row>
    <row r="311" ht="12.75" customHeight="1">
      <c r="B311" s="35"/>
    </row>
    <row r="312" ht="12.75" customHeight="1">
      <c r="B312" s="35"/>
    </row>
    <row r="313" ht="12.75" customHeight="1">
      <c r="B313" s="35"/>
    </row>
    <row r="314" ht="12.75" customHeight="1">
      <c r="B314" s="35"/>
    </row>
    <row r="315" ht="12.75" customHeight="1">
      <c r="B315" s="35"/>
    </row>
    <row r="316" ht="12.75" customHeight="1">
      <c r="B316" s="35"/>
    </row>
    <row r="317" ht="12.75" customHeight="1">
      <c r="B317" s="35"/>
    </row>
    <row r="318" ht="12.75" customHeight="1">
      <c r="B318" s="35"/>
    </row>
    <row r="319" ht="12.75" customHeight="1">
      <c r="B319" s="35"/>
    </row>
    <row r="320" ht="12.75" customHeight="1">
      <c r="B320" s="35"/>
    </row>
    <row r="321" ht="12.75" customHeight="1">
      <c r="B321" s="35"/>
    </row>
    <row r="322" ht="12.75" customHeight="1">
      <c r="B322" s="35"/>
    </row>
    <row r="323" ht="12.75" customHeight="1">
      <c r="B323" s="35"/>
    </row>
    <row r="324" ht="12.75" customHeight="1">
      <c r="B324" s="35"/>
    </row>
    <row r="325" ht="12.75" customHeight="1">
      <c r="B325" s="35"/>
    </row>
    <row r="326" ht="12.75" customHeight="1">
      <c r="B326" s="35"/>
    </row>
    <row r="327" ht="12.75" customHeight="1">
      <c r="B327" s="35"/>
    </row>
    <row r="328" ht="12.75" customHeight="1">
      <c r="B328" s="35"/>
    </row>
    <row r="329" ht="12.75" customHeight="1">
      <c r="B329" s="35"/>
    </row>
    <row r="330" ht="12.75" customHeight="1">
      <c r="B330" s="35"/>
    </row>
    <row r="331" ht="12.75" customHeight="1">
      <c r="B331" s="35"/>
    </row>
    <row r="332" ht="12.75" customHeight="1">
      <c r="B332" s="35"/>
    </row>
    <row r="333" ht="12.75" customHeight="1">
      <c r="B333" s="35"/>
    </row>
    <row r="334" ht="12.75" customHeight="1">
      <c r="B334" s="35"/>
    </row>
    <row r="335" ht="12.75" customHeight="1">
      <c r="B335" s="35"/>
    </row>
    <row r="336" ht="12.75" customHeight="1">
      <c r="B336" s="35"/>
    </row>
    <row r="337" ht="12.75" customHeight="1">
      <c r="B337" s="35"/>
    </row>
    <row r="338" ht="12.75" customHeight="1">
      <c r="B338" s="35"/>
    </row>
    <row r="339" ht="12.75" customHeight="1">
      <c r="B339" s="35"/>
    </row>
    <row r="340" ht="12.75" customHeight="1">
      <c r="B340" s="35"/>
    </row>
    <row r="341" ht="12.75" customHeight="1">
      <c r="B341" s="35"/>
    </row>
    <row r="342" ht="12.75" customHeight="1">
      <c r="B342" s="35"/>
    </row>
    <row r="343" ht="12.75" customHeight="1">
      <c r="B343" s="35"/>
    </row>
    <row r="344" ht="12.75" customHeight="1">
      <c r="B344" s="35"/>
    </row>
    <row r="345" ht="12.75" customHeight="1">
      <c r="B345" s="35"/>
    </row>
    <row r="346" ht="12.75" customHeight="1">
      <c r="B346" s="35"/>
    </row>
    <row r="347" ht="12.75" customHeight="1">
      <c r="B347" s="35"/>
    </row>
    <row r="348" ht="12.75" customHeight="1">
      <c r="B348" s="35"/>
    </row>
    <row r="349" ht="12.75" customHeight="1">
      <c r="B349" s="35"/>
    </row>
    <row r="350" ht="12.75" customHeight="1">
      <c r="B350" s="35"/>
    </row>
    <row r="351" ht="12.75" customHeight="1">
      <c r="B351" s="35"/>
    </row>
    <row r="352" ht="12.75" customHeight="1">
      <c r="B352" s="35"/>
    </row>
    <row r="353" ht="12.75" customHeight="1">
      <c r="B353" s="35"/>
    </row>
    <row r="354" ht="12.75" customHeight="1">
      <c r="B354" s="35"/>
    </row>
    <row r="355" ht="12.75" customHeight="1">
      <c r="B355" s="35"/>
    </row>
    <row r="356" ht="12.75" customHeight="1">
      <c r="B356" s="35"/>
    </row>
    <row r="357" ht="12.75" customHeight="1">
      <c r="B357" s="35"/>
    </row>
    <row r="358" ht="12.75" customHeight="1">
      <c r="B358" s="35"/>
    </row>
    <row r="359" ht="12.75" customHeight="1">
      <c r="B359" s="35"/>
    </row>
    <row r="360" ht="12.75" customHeight="1">
      <c r="B360" s="35"/>
    </row>
    <row r="361" ht="12.75" customHeight="1">
      <c r="B361" s="35"/>
    </row>
    <row r="362" ht="12.75" customHeight="1">
      <c r="B362" s="35"/>
    </row>
    <row r="363" ht="12.75" customHeight="1">
      <c r="B363" s="35"/>
    </row>
    <row r="364" ht="12.75" customHeight="1">
      <c r="B364" s="35"/>
    </row>
    <row r="365" ht="12.75" customHeight="1">
      <c r="B365" s="35"/>
    </row>
    <row r="366" ht="12.75" customHeight="1">
      <c r="B366" s="35"/>
    </row>
    <row r="367" ht="12.75" customHeight="1">
      <c r="B367" s="35"/>
    </row>
    <row r="368" ht="12.75" customHeight="1">
      <c r="B368" s="35"/>
    </row>
    <row r="369" ht="12.75" customHeight="1">
      <c r="B369" s="35"/>
    </row>
    <row r="370" ht="12.75" customHeight="1">
      <c r="B370" s="35"/>
    </row>
    <row r="371" ht="12.75" customHeight="1">
      <c r="B371" s="35"/>
    </row>
    <row r="372" ht="12.75" customHeight="1">
      <c r="B372" s="35"/>
    </row>
    <row r="373" ht="12.75" customHeight="1">
      <c r="B373" s="35"/>
    </row>
    <row r="374" ht="12.75" customHeight="1">
      <c r="B374" s="35"/>
    </row>
    <row r="375" ht="12.75" customHeight="1">
      <c r="B375" s="35"/>
    </row>
    <row r="376" ht="12.75" customHeight="1">
      <c r="B376" s="35"/>
    </row>
    <row r="377" ht="12.75" customHeight="1">
      <c r="B377" s="35"/>
    </row>
    <row r="378" ht="12.75" customHeight="1">
      <c r="B378" s="35"/>
    </row>
    <row r="379" ht="12.75" customHeight="1">
      <c r="B379" s="35"/>
    </row>
    <row r="380" ht="12.75" customHeight="1">
      <c r="B380" s="35"/>
    </row>
    <row r="381" ht="12.75" customHeight="1">
      <c r="B381" s="35"/>
    </row>
    <row r="382" ht="12.75" customHeight="1">
      <c r="B382" s="35"/>
    </row>
    <row r="383" ht="12.75" customHeight="1">
      <c r="B383" s="35"/>
    </row>
    <row r="384" ht="12.75" customHeight="1">
      <c r="B384" s="35"/>
    </row>
    <row r="385" ht="12.75" customHeight="1">
      <c r="B385" s="35"/>
    </row>
    <row r="386" ht="12.75" customHeight="1">
      <c r="B386" s="35"/>
    </row>
    <row r="387" ht="12.75" customHeight="1">
      <c r="B387" s="35"/>
    </row>
    <row r="388" ht="12.75" customHeight="1">
      <c r="B388" s="35"/>
    </row>
    <row r="389" ht="12.75" customHeight="1">
      <c r="B389" s="35"/>
    </row>
    <row r="390" ht="12.75" customHeight="1">
      <c r="B390" s="35"/>
    </row>
    <row r="391" ht="12.75" customHeight="1">
      <c r="B391" s="35"/>
    </row>
    <row r="392" ht="12.75" customHeight="1">
      <c r="B392" s="35"/>
    </row>
    <row r="393" ht="12.75" customHeight="1">
      <c r="B393" s="35"/>
    </row>
    <row r="394" ht="12.75" customHeight="1">
      <c r="B394" s="35"/>
    </row>
    <row r="395" ht="12.75" customHeight="1">
      <c r="B395" s="35"/>
    </row>
    <row r="396" ht="12.75" customHeight="1">
      <c r="B396" s="35"/>
    </row>
    <row r="397" ht="12.75" customHeight="1">
      <c r="B397" s="35"/>
    </row>
    <row r="398" ht="12.75" customHeight="1">
      <c r="B398" s="35"/>
    </row>
    <row r="399" ht="12.75" customHeight="1">
      <c r="B399" s="35"/>
    </row>
    <row r="400" ht="12.75" customHeight="1">
      <c r="B400" s="35"/>
    </row>
    <row r="401" ht="12.75" customHeight="1">
      <c r="B401" s="35"/>
    </row>
    <row r="402" ht="12.75" customHeight="1">
      <c r="B402" s="35"/>
    </row>
    <row r="403" ht="12.75" customHeight="1">
      <c r="B403" s="35"/>
    </row>
    <row r="404" ht="12.75" customHeight="1">
      <c r="B404" s="35"/>
    </row>
    <row r="405" ht="12.75" customHeight="1">
      <c r="B405" s="35"/>
    </row>
    <row r="406" ht="12.75" customHeight="1">
      <c r="B406" s="35"/>
    </row>
    <row r="407" ht="12.75" customHeight="1">
      <c r="B407" s="35"/>
    </row>
    <row r="408" ht="12.75" customHeight="1">
      <c r="B408" s="35"/>
    </row>
    <row r="409" ht="12.75" customHeight="1">
      <c r="B409" s="35"/>
    </row>
    <row r="410" ht="12.75" customHeight="1">
      <c r="B410" s="35"/>
    </row>
    <row r="411" ht="12.75" customHeight="1">
      <c r="B411" s="35"/>
    </row>
    <row r="412" ht="12.75" customHeight="1">
      <c r="B412" s="35"/>
    </row>
    <row r="413" ht="12.75" customHeight="1">
      <c r="B413" s="35"/>
    </row>
    <row r="414" ht="12.75" customHeight="1">
      <c r="B414" s="35"/>
    </row>
    <row r="415" ht="12.75" customHeight="1">
      <c r="B415" s="35"/>
    </row>
    <row r="416" ht="12.75" customHeight="1">
      <c r="B416" s="35"/>
    </row>
    <row r="417" ht="12.75" customHeight="1">
      <c r="B417" s="35"/>
    </row>
    <row r="418" ht="12.75" customHeight="1">
      <c r="B418" s="35"/>
    </row>
    <row r="419" ht="12.75" customHeight="1">
      <c r="B419" s="35"/>
    </row>
    <row r="420" ht="12.75" customHeight="1">
      <c r="B420" s="35"/>
    </row>
    <row r="421" ht="12.75" customHeight="1">
      <c r="B421" s="35"/>
    </row>
    <row r="422" ht="12.75" customHeight="1">
      <c r="B422" s="35"/>
    </row>
    <row r="423" ht="12.75" customHeight="1">
      <c r="B423" s="35"/>
    </row>
    <row r="424" ht="12.75" customHeight="1">
      <c r="B424" s="35"/>
    </row>
    <row r="425" ht="12.75" customHeight="1">
      <c r="B425" s="35"/>
    </row>
    <row r="426" ht="12.75" customHeight="1">
      <c r="B426" s="35"/>
    </row>
    <row r="427" ht="12.75" customHeight="1">
      <c r="B427" s="35"/>
    </row>
    <row r="428" ht="12.75" customHeight="1">
      <c r="B428" s="35"/>
    </row>
    <row r="429" ht="12.75" customHeight="1">
      <c r="B429" s="35"/>
    </row>
    <row r="430" ht="12.75" customHeight="1">
      <c r="B430" s="35"/>
    </row>
    <row r="431" ht="12.75" customHeight="1">
      <c r="B431" s="35"/>
    </row>
    <row r="432" ht="12.75" customHeight="1">
      <c r="B432" s="35"/>
    </row>
    <row r="433" ht="12.75" customHeight="1">
      <c r="B433" s="35"/>
    </row>
    <row r="434" ht="12.75" customHeight="1">
      <c r="B434" s="35"/>
    </row>
    <row r="435" ht="12.75" customHeight="1">
      <c r="B435" s="35"/>
    </row>
    <row r="436" ht="12.75" customHeight="1">
      <c r="B436" s="35"/>
    </row>
    <row r="437" ht="12.75" customHeight="1">
      <c r="B437" s="35"/>
    </row>
    <row r="438" ht="12.75" customHeight="1">
      <c r="B438" s="35"/>
    </row>
    <row r="439" ht="12.75" customHeight="1">
      <c r="B439" s="35"/>
    </row>
    <row r="440" ht="12.75" customHeight="1">
      <c r="B440" s="35"/>
    </row>
    <row r="441" ht="12.75" customHeight="1">
      <c r="B441" s="35"/>
    </row>
    <row r="442" ht="12.75" customHeight="1">
      <c r="B442" s="35"/>
    </row>
    <row r="443" ht="12.75" customHeight="1">
      <c r="B443" s="35"/>
    </row>
    <row r="444" ht="12.75" customHeight="1">
      <c r="B444" s="35"/>
    </row>
    <row r="445" ht="12.75" customHeight="1">
      <c r="B445" s="35"/>
    </row>
    <row r="446" ht="12.75" customHeight="1">
      <c r="B446" s="35"/>
    </row>
    <row r="447" ht="12.75" customHeight="1">
      <c r="B447" s="35"/>
    </row>
    <row r="448" ht="12.75" customHeight="1">
      <c r="B448" s="35"/>
    </row>
    <row r="449" ht="12.75" customHeight="1">
      <c r="B449" s="35"/>
    </row>
    <row r="450" ht="12.75" customHeight="1">
      <c r="B450" s="35"/>
    </row>
    <row r="451" ht="12.75" customHeight="1">
      <c r="B451" s="35"/>
    </row>
    <row r="452" ht="12.75" customHeight="1">
      <c r="B452" s="35"/>
    </row>
    <row r="453" ht="12.75" customHeight="1">
      <c r="B453" s="35"/>
    </row>
    <row r="454" ht="12.75" customHeight="1">
      <c r="B454" s="35"/>
    </row>
    <row r="455" ht="12.75" customHeight="1">
      <c r="B455" s="35"/>
    </row>
    <row r="456" ht="12.75" customHeight="1">
      <c r="B456" s="35"/>
    </row>
    <row r="457" ht="12.75" customHeight="1">
      <c r="B457" s="35"/>
    </row>
    <row r="458" ht="12.75" customHeight="1">
      <c r="B458" s="35"/>
    </row>
    <row r="459" ht="12.75" customHeight="1">
      <c r="B459" s="35"/>
    </row>
    <row r="460" ht="12.75" customHeight="1">
      <c r="B460" s="35"/>
    </row>
    <row r="461" ht="12.75" customHeight="1">
      <c r="B461" s="35"/>
    </row>
    <row r="462" ht="12.75" customHeight="1">
      <c r="B462" s="35"/>
    </row>
    <row r="463" ht="12.75" customHeight="1">
      <c r="B463" s="35"/>
    </row>
    <row r="464" ht="12.75" customHeight="1">
      <c r="B464" s="35"/>
    </row>
    <row r="465" ht="12.75" customHeight="1">
      <c r="B465" s="35"/>
    </row>
    <row r="466" ht="12.75" customHeight="1">
      <c r="B466" s="35"/>
    </row>
    <row r="467" ht="12.75" customHeight="1">
      <c r="B467" s="35"/>
    </row>
    <row r="468" ht="12.75" customHeight="1">
      <c r="B468" s="35"/>
    </row>
    <row r="469" ht="12.75" customHeight="1">
      <c r="B469" s="35"/>
    </row>
    <row r="470" ht="12.75" customHeight="1">
      <c r="B470" s="35"/>
    </row>
    <row r="471" ht="12.75" customHeight="1">
      <c r="B471" s="35"/>
    </row>
    <row r="472" ht="12.75" customHeight="1">
      <c r="B472" s="35"/>
    </row>
    <row r="473" ht="12.75" customHeight="1">
      <c r="B473" s="35"/>
    </row>
    <row r="474" ht="12.75" customHeight="1">
      <c r="B474" s="35"/>
    </row>
    <row r="475" ht="12.75" customHeight="1">
      <c r="B475" s="35"/>
    </row>
    <row r="476" ht="12.75" customHeight="1">
      <c r="B476" s="35"/>
    </row>
    <row r="477" ht="12.75" customHeight="1">
      <c r="B477" s="35"/>
    </row>
    <row r="478" ht="12.75" customHeight="1">
      <c r="B478" s="35"/>
    </row>
    <row r="479" ht="12.75" customHeight="1">
      <c r="B479" s="35"/>
    </row>
    <row r="480" ht="12.75" customHeight="1">
      <c r="B480" s="35"/>
    </row>
    <row r="481" ht="12.75" customHeight="1">
      <c r="B481" s="35"/>
    </row>
    <row r="482" ht="12.75" customHeight="1">
      <c r="B482" s="35"/>
    </row>
    <row r="483" ht="12.75" customHeight="1">
      <c r="B483" s="35"/>
    </row>
    <row r="484" ht="12.75" customHeight="1">
      <c r="B484" s="35"/>
    </row>
    <row r="485" ht="12.75" customHeight="1">
      <c r="B485" s="35"/>
    </row>
    <row r="486" ht="12.75" customHeight="1">
      <c r="B486" s="35"/>
    </row>
    <row r="487" ht="12.75" customHeight="1">
      <c r="B487" s="35"/>
    </row>
    <row r="488" ht="12.75" customHeight="1">
      <c r="B488" s="35"/>
    </row>
    <row r="489" ht="12.75" customHeight="1">
      <c r="B489" s="35"/>
    </row>
    <row r="490" ht="12.75" customHeight="1">
      <c r="B490" s="35"/>
    </row>
    <row r="491" ht="12.75" customHeight="1">
      <c r="B491" s="35"/>
    </row>
    <row r="492" ht="12.75" customHeight="1">
      <c r="B492" s="35"/>
    </row>
    <row r="493" ht="12.75" customHeight="1">
      <c r="B493" s="35"/>
    </row>
    <row r="494" ht="12.75" customHeight="1">
      <c r="B494" s="35"/>
    </row>
    <row r="495" ht="12.75" customHeight="1">
      <c r="B495" s="35"/>
    </row>
    <row r="496" ht="12.75" customHeight="1">
      <c r="B496" s="35"/>
    </row>
    <row r="497" ht="12.75" customHeight="1">
      <c r="B497" s="35"/>
    </row>
    <row r="498" ht="12.75" customHeight="1">
      <c r="B498" s="35"/>
    </row>
    <row r="499" ht="12.75" customHeight="1">
      <c r="B499" s="35"/>
    </row>
    <row r="500" ht="12.75" customHeight="1">
      <c r="B500" s="35"/>
    </row>
    <row r="501" ht="12.75" customHeight="1">
      <c r="B501" s="35"/>
    </row>
    <row r="502" ht="12.75" customHeight="1">
      <c r="B502" s="35"/>
    </row>
    <row r="503" ht="12.75" customHeight="1">
      <c r="B503" s="35"/>
    </row>
    <row r="504" ht="12.75" customHeight="1">
      <c r="B504" s="35"/>
    </row>
    <row r="505" ht="12.75" customHeight="1">
      <c r="B505" s="35"/>
    </row>
    <row r="506" ht="12.75" customHeight="1">
      <c r="B506" s="35"/>
    </row>
    <row r="507" ht="12.75" customHeight="1">
      <c r="B507" s="35"/>
    </row>
    <row r="508" ht="12.75" customHeight="1">
      <c r="B508" s="35"/>
    </row>
    <row r="509" ht="12.75" customHeight="1">
      <c r="B509" s="35"/>
    </row>
    <row r="510" ht="12.75" customHeight="1">
      <c r="B510" s="35"/>
    </row>
    <row r="511" ht="12.75" customHeight="1">
      <c r="B511" s="35"/>
    </row>
    <row r="512" ht="12.75" customHeight="1">
      <c r="B512" s="35"/>
    </row>
    <row r="513" ht="12.75" customHeight="1">
      <c r="B513" s="35"/>
    </row>
    <row r="514" ht="12.75" customHeight="1">
      <c r="B514" s="35"/>
    </row>
    <row r="515" ht="12.75" customHeight="1">
      <c r="B515" s="35"/>
    </row>
    <row r="516" ht="12.75" customHeight="1">
      <c r="B516" s="35"/>
    </row>
    <row r="517" ht="12.75" customHeight="1">
      <c r="B517" s="35"/>
    </row>
    <row r="518" ht="12.75" customHeight="1">
      <c r="B518" s="35"/>
    </row>
    <row r="519" ht="12.75" customHeight="1">
      <c r="B519" s="35"/>
    </row>
    <row r="520" ht="12.75" customHeight="1">
      <c r="B520" s="35"/>
    </row>
    <row r="521" ht="12.75" customHeight="1">
      <c r="B521" s="35"/>
    </row>
    <row r="522" ht="12.75" customHeight="1">
      <c r="B522" s="35"/>
    </row>
    <row r="523" ht="12.75" customHeight="1">
      <c r="B523" s="35"/>
    </row>
    <row r="524" ht="12.75" customHeight="1">
      <c r="B524" s="35"/>
    </row>
    <row r="525" ht="12.75" customHeight="1">
      <c r="B525" s="35"/>
    </row>
    <row r="526" ht="12.75" customHeight="1">
      <c r="B526" s="35"/>
    </row>
    <row r="527" ht="12.75" customHeight="1">
      <c r="B527" s="35"/>
    </row>
    <row r="528" ht="12.75" customHeight="1">
      <c r="B528" s="35"/>
    </row>
    <row r="529" ht="12.75" customHeight="1">
      <c r="B529" s="35"/>
    </row>
    <row r="530" ht="12.75" customHeight="1">
      <c r="B530" s="35"/>
    </row>
    <row r="531" ht="12.75" customHeight="1">
      <c r="B531" s="35"/>
    </row>
    <row r="532" ht="12.75" customHeight="1">
      <c r="B532" s="35"/>
    </row>
    <row r="533" ht="12.75" customHeight="1">
      <c r="B533" s="35"/>
    </row>
    <row r="534" ht="12.75" customHeight="1">
      <c r="B534" s="35"/>
    </row>
    <row r="535" ht="12.75" customHeight="1">
      <c r="B535" s="35"/>
    </row>
    <row r="536" ht="12.75" customHeight="1">
      <c r="B536" s="35"/>
    </row>
    <row r="537" ht="12.75" customHeight="1">
      <c r="B537" s="35"/>
    </row>
    <row r="538" ht="12.75" customHeight="1">
      <c r="B538" s="35"/>
    </row>
    <row r="539" ht="12.75" customHeight="1">
      <c r="B539" s="35"/>
    </row>
    <row r="540" ht="12.75" customHeight="1">
      <c r="B540" s="35"/>
    </row>
    <row r="541" ht="12.75" customHeight="1">
      <c r="B541" s="35"/>
    </row>
    <row r="542" ht="12.75" customHeight="1">
      <c r="B542" s="35"/>
    </row>
    <row r="543" ht="12.75" customHeight="1">
      <c r="B543" s="35"/>
    </row>
    <row r="544" ht="12.75" customHeight="1">
      <c r="B544" s="35"/>
    </row>
    <row r="545" ht="12.75" customHeight="1">
      <c r="B545" s="35"/>
    </row>
    <row r="546" ht="12.75" customHeight="1">
      <c r="B546" s="35"/>
    </row>
    <row r="547" ht="12.75" customHeight="1">
      <c r="B547" s="35"/>
    </row>
    <row r="548" ht="12.75" customHeight="1">
      <c r="B548" s="35"/>
    </row>
    <row r="549" ht="12.75" customHeight="1">
      <c r="B549" s="35"/>
    </row>
    <row r="550" ht="12.75" customHeight="1">
      <c r="B550" s="35"/>
    </row>
    <row r="551" ht="12.75" customHeight="1">
      <c r="B551" s="35"/>
    </row>
    <row r="552" ht="12.75" customHeight="1">
      <c r="B552" s="35"/>
    </row>
    <row r="553" ht="12.75" customHeight="1">
      <c r="B553" s="35"/>
    </row>
    <row r="554" ht="12.75" customHeight="1">
      <c r="B554" s="35"/>
    </row>
    <row r="555" ht="12.75" customHeight="1">
      <c r="B555" s="35"/>
    </row>
    <row r="556" ht="12.75" customHeight="1">
      <c r="B556" s="35"/>
    </row>
    <row r="557" ht="12.75" customHeight="1">
      <c r="B557" s="35"/>
    </row>
    <row r="558" ht="12.75" customHeight="1">
      <c r="B558" s="35"/>
    </row>
    <row r="559" ht="12.75" customHeight="1">
      <c r="B559" s="35"/>
    </row>
    <row r="560" ht="12.75" customHeight="1">
      <c r="B560" s="35"/>
    </row>
    <row r="561" ht="12.75" customHeight="1">
      <c r="B561" s="35"/>
    </row>
    <row r="562" ht="12.75" customHeight="1">
      <c r="B562" s="35"/>
    </row>
    <row r="563" ht="12.75" customHeight="1">
      <c r="B563" s="35"/>
    </row>
    <row r="564" ht="12.75" customHeight="1">
      <c r="B564" s="35"/>
    </row>
    <row r="565" ht="12.75" customHeight="1">
      <c r="B565" s="35"/>
    </row>
    <row r="566" ht="12.75" customHeight="1">
      <c r="B566" s="35"/>
    </row>
    <row r="567" ht="12.75" customHeight="1">
      <c r="B567" s="35"/>
    </row>
    <row r="568" ht="12.75" customHeight="1">
      <c r="B568" s="35"/>
    </row>
    <row r="569" ht="12.75" customHeight="1">
      <c r="B569" s="35"/>
    </row>
    <row r="570" ht="12.75" customHeight="1">
      <c r="B570" s="35"/>
    </row>
    <row r="571" ht="12.75" customHeight="1">
      <c r="B571" s="35"/>
    </row>
    <row r="572" ht="12.75" customHeight="1">
      <c r="B572" s="35"/>
    </row>
    <row r="573" ht="12.75" customHeight="1">
      <c r="B573" s="35"/>
    </row>
    <row r="574" ht="12.75" customHeight="1">
      <c r="B574" s="35"/>
    </row>
    <row r="575" ht="12.75" customHeight="1">
      <c r="B575" s="35"/>
    </row>
    <row r="576" ht="12.75" customHeight="1">
      <c r="B576" s="35"/>
    </row>
    <row r="577" ht="12.75" customHeight="1">
      <c r="B577" s="35"/>
    </row>
    <row r="578" ht="12.75" customHeight="1">
      <c r="B578" s="35"/>
    </row>
    <row r="579" ht="12.75" customHeight="1">
      <c r="B579" s="35"/>
    </row>
    <row r="580" ht="12.75" customHeight="1">
      <c r="B580" s="35"/>
    </row>
    <row r="581" ht="12.75" customHeight="1">
      <c r="B581" s="35"/>
    </row>
    <row r="582" ht="12.75" customHeight="1">
      <c r="B582" s="35"/>
    </row>
    <row r="583" ht="12.75" customHeight="1">
      <c r="B583" s="35"/>
    </row>
    <row r="584" ht="12.75" customHeight="1">
      <c r="B584" s="35"/>
    </row>
    <row r="585" ht="12.75" customHeight="1">
      <c r="B585" s="35"/>
    </row>
    <row r="586" ht="12.75" customHeight="1">
      <c r="B586" s="35"/>
    </row>
    <row r="587" ht="12.75" customHeight="1">
      <c r="B587" s="35"/>
    </row>
    <row r="588" ht="12.75" customHeight="1">
      <c r="B588" s="35"/>
    </row>
    <row r="589" ht="12.75" customHeight="1">
      <c r="B589" s="35"/>
    </row>
    <row r="590" ht="12.75" customHeight="1">
      <c r="B590" s="35"/>
    </row>
    <row r="591" ht="12.75" customHeight="1">
      <c r="B591" s="35"/>
    </row>
    <row r="592" ht="12.75" customHeight="1">
      <c r="B592" s="35"/>
    </row>
    <row r="593" ht="12.75" customHeight="1">
      <c r="B593" s="35"/>
    </row>
    <row r="594" ht="12.75" customHeight="1">
      <c r="B594" s="35"/>
    </row>
    <row r="595" ht="12.75" customHeight="1">
      <c r="B595" s="35"/>
    </row>
    <row r="596" ht="12.75" customHeight="1">
      <c r="B596" s="35"/>
    </row>
    <row r="597" ht="12.75" customHeight="1">
      <c r="B597" s="35"/>
    </row>
    <row r="598" ht="12.75" customHeight="1">
      <c r="B598" s="35"/>
    </row>
    <row r="599" ht="12.75" customHeight="1">
      <c r="B599" s="35"/>
    </row>
    <row r="600" ht="12.75" customHeight="1">
      <c r="B600" s="35"/>
    </row>
    <row r="601" ht="12.75" customHeight="1">
      <c r="B601" s="35"/>
    </row>
    <row r="602" ht="12.75" customHeight="1">
      <c r="B602" s="35"/>
    </row>
    <row r="603" ht="12.75" customHeight="1">
      <c r="B603" s="35"/>
    </row>
    <row r="604" ht="12.75" customHeight="1">
      <c r="B604" s="35"/>
    </row>
    <row r="605" ht="12.75" customHeight="1">
      <c r="B605" s="35"/>
    </row>
    <row r="606" ht="12.75" customHeight="1">
      <c r="B606" s="35"/>
    </row>
    <row r="607" ht="12.75" customHeight="1">
      <c r="B607" s="35"/>
    </row>
    <row r="608" ht="12.75" customHeight="1">
      <c r="B608" s="35"/>
    </row>
    <row r="609" ht="12.75" customHeight="1">
      <c r="B609" s="35"/>
    </row>
    <row r="610" ht="12.75" customHeight="1">
      <c r="B610" s="35"/>
    </row>
    <row r="611" ht="12.75" customHeight="1">
      <c r="B611" s="35"/>
    </row>
    <row r="612" ht="12.75" customHeight="1">
      <c r="B612" s="35"/>
    </row>
    <row r="613" ht="12.75" customHeight="1">
      <c r="B613" s="35"/>
    </row>
    <row r="614" ht="12.75" customHeight="1">
      <c r="B614" s="35"/>
    </row>
    <row r="615" ht="12.75" customHeight="1">
      <c r="B615" s="35"/>
    </row>
    <row r="616" ht="12.75" customHeight="1">
      <c r="B616" s="35"/>
    </row>
    <row r="617" ht="12.75" customHeight="1">
      <c r="B617" s="35"/>
    </row>
    <row r="618" ht="12.75" customHeight="1">
      <c r="B618" s="35"/>
    </row>
    <row r="619" ht="12.75" customHeight="1">
      <c r="B619" s="35"/>
    </row>
    <row r="620" ht="12.75" customHeight="1">
      <c r="B620" s="35"/>
    </row>
    <row r="621" ht="12.75" customHeight="1">
      <c r="B621" s="35"/>
    </row>
    <row r="622" ht="12.75" customHeight="1">
      <c r="B622" s="35"/>
    </row>
    <row r="623" ht="12.75" customHeight="1">
      <c r="B623" s="35"/>
    </row>
    <row r="624" ht="12.75" customHeight="1">
      <c r="B624" s="35"/>
    </row>
    <row r="625" ht="12.75" customHeight="1">
      <c r="B625" s="35"/>
    </row>
    <row r="626" ht="12.75" customHeight="1">
      <c r="B626" s="35"/>
    </row>
    <row r="627" ht="12.75" customHeight="1">
      <c r="B627" s="35"/>
    </row>
    <row r="628" ht="12.75" customHeight="1">
      <c r="B628" s="35"/>
    </row>
    <row r="629" ht="12.75" customHeight="1">
      <c r="B629" s="35"/>
    </row>
    <row r="630" ht="12.75" customHeight="1">
      <c r="B630" s="35"/>
    </row>
    <row r="631" ht="12.75" customHeight="1">
      <c r="B631" s="35"/>
    </row>
    <row r="632" ht="12.75" customHeight="1">
      <c r="B632" s="35"/>
    </row>
    <row r="633" ht="12.75" customHeight="1">
      <c r="B633" s="35"/>
    </row>
    <row r="634" ht="12.75" customHeight="1">
      <c r="B634" s="35"/>
    </row>
    <row r="635" ht="12.75" customHeight="1">
      <c r="B635" s="35"/>
    </row>
    <row r="636" ht="12.75" customHeight="1">
      <c r="B636" s="35"/>
    </row>
    <row r="637" ht="12.75" customHeight="1">
      <c r="B637" s="35"/>
    </row>
    <row r="638" ht="12.75" customHeight="1">
      <c r="B638" s="35"/>
    </row>
    <row r="639" ht="12.75" customHeight="1">
      <c r="B639" s="35"/>
    </row>
    <row r="640" ht="12.75" customHeight="1">
      <c r="B640" s="35"/>
    </row>
    <row r="641" ht="12.75" customHeight="1">
      <c r="B641" s="35"/>
    </row>
    <row r="642" ht="12.75" customHeight="1">
      <c r="B642" s="35"/>
    </row>
    <row r="643" ht="12.75" customHeight="1">
      <c r="B643" s="35"/>
    </row>
    <row r="644" ht="12.75" customHeight="1">
      <c r="B644" s="35"/>
    </row>
    <row r="645" ht="12.75" customHeight="1">
      <c r="B645" s="35"/>
    </row>
    <row r="646" ht="12.75" customHeight="1">
      <c r="B646" s="35"/>
    </row>
    <row r="647" ht="12.75" customHeight="1">
      <c r="B647" s="35"/>
    </row>
    <row r="648" ht="12.75" customHeight="1">
      <c r="B648" s="35"/>
    </row>
    <row r="649" ht="12.75" customHeight="1">
      <c r="B649" s="35"/>
    </row>
    <row r="650" ht="12.75" customHeight="1">
      <c r="B650" s="35"/>
    </row>
    <row r="651" ht="12.75" customHeight="1">
      <c r="B651" s="35"/>
    </row>
    <row r="652" ht="12.75" customHeight="1">
      <c r="B652" s="35"/>
    </row>
    <row r="653" ht="12.75" customHeight="1">
      <c r="B653" s="35"/>
    </row>
    <row r="654" ht="12.75" customHeight="1">
      <c r="B654" s="35"/>
    </row>
    <row r="655" ht="12.75" customHeight="1">
      <c r="B655" s="35"/>
    </row>
    <row r="656" ht="12.75" customHeight="1">
      <c r="B656" s="35"/>
    </row>
    <row r="657" ht="12.75" customHeight="1">
      <c r="B657" s="35"/>
    </row>
    <row r="658" ht="12.75" customHeight="1">
      <c r="B658" s="35"/>
    </row>
    <row r="659" ht="12.75" customHeight="1">
      <c r="B659" s="35"/>
    </row>
    <row r="660" ht="12.75" customHeight="1">
      <c r="B660" s="35"/>
    </row>
    <row r="661" ht="12.75" customHeight="1">
      <c r="B661" s="35"/>
    </row>
    <row r="662" ht="12.75" customHeight="1">
      <c r="B662" s="35"/>
    </row>
    <row r="663" ht="12.75" customHeight="1">
      <c r="B663" s="35"/>
    </row>
    <row r="664" ht="12.75" customHeight="1">
      <c r="B664" s="35"/>
    </row>
    <row r="665" ht="12.75" customHeight="1">
      <c r="B665" s="35"/>
    </row>
    <row r="666" ht="12.75" customHeight="1">
      <c r="B666" s="35"/>
    </row>
    <row r="667" ht="12.75" customHeight="1">
      <c r="B667" s="35"/>
    </row>
    <row r="668" ht="12.75" customHeight="1">
      <c r="B668" s="35"/>
    </row>
    <row r="669" ht="12.75" customHeight="1">
      <c r="B669" s="35"/>
    </row>
    <row r="670" ht="12.75" customHeight="1">
      <c r="B670" s="35"/>
    </row>
    <row r="671" ht="12.75" customHeight="1">
      <c r="B671" s="35"/>
    </row>
    <row r="672" ht="12.75" customHeight="1">
      <c r="B672" s="35"/>
    </row>
    <row r="673" ht="12.75" customHeight="1">
      <c r="B673" s="35"/>
    </row>
    <row r="674" ht="12.75" customHeight="1">
      <c r="B674" s="35"/>
    </row>
    <row r="675" ht="12.75" customHeight="1">
      <c r="B675" s="35"/>
    </row>
    <row r="676" ht="12.75" customHeight="1">
      <c r="B676" s="35"/>
    </row>
    <row r="677" ht="12.75" customHeight="1">
      <c r="B677" s="35"/>
    </row>
    <row r="678" ht="12.75" customHeight="1">
      <c r="B678" s="35"/>
    </row>
    <row r="679" ht="12.75" customHeight="1">
      <c r="B679" s="35"/>
    </row>
    <row r="680" ht="12.75" customHeight="1">
      <c r="B680" s="35"/>
    </row>
    <row r="681" ht="12.75" customHeight="1">
      <c r="B681" s="35"/>
    </row>
    <row r="682" ht="12.75" customHeight="1">
      <c r="B682" s="35"/>
    </row>
    <row r="683" ht="12.75" customHeight="1">
      <c r="B683" s="35"/>
    </row>
    <row r="684" ht="12.75" customHeight="1">
      <c r="B684" s="35"/>
    </row>
    <row r="685" ht="12.75" customHeight="1">
      <c r="B685" s="35"/>
    </row>
    <row r="686" ht="12.75" customHeight="1">
      <c r="B686" s="35"/>
    </row>
    <row r="687" ht="12.75" customHeight="1">
      <c r="B687" s="35"/>
    </row>
    <row r="688" ht="12.75" customHeight="1">
      <c r="B688" s="35"/>
    </row>
    <row r="689" ht="12.75" customHeight="1">
      <c r="B689" s="35"/>
    </row>
    <row r="690" ht="12.75" customHeight="1">
      <c r="B690" s="35"/>
    </row>
    <row r="691" ht="12.75" customHeight="1">
      <c r="B691" s="35"/>
    </row>
    <row r="692" ht="12.75" customHeight="1">
      <c r="B692" s="35"/>
    </row>
    <row r="693" ht="12.75" customHeight="1">
      <c r="B693" s="35"/>
    </row>
    <row r="694" ht="12.75" customHeight="1">
      <c r="B694" s="35"/>
    </row>
    <row r="695" ht="12.75" customHeight="1">
      <c r="B695" s="35"/>
    </row>
    <row r="696" ht="12.75" customHeight="1">
      <c r="B696" s="35"/>
    </row>
    <row r="697" ht="12.75" customHeight="1">
      <c r="B697" s="35"/>
    </row>
    <row r="698" ht="12.75" customHeight="1">
      <c r="B698" s="35"/>
    </row>
    <row r="699" ht="12.75" customHeight="1">
      <c r="B699" s="35"/>
    </row>
    <row r="700" ht="12.75" customHeight="1">
      <c r="B700" s="35"/>
    </row>
    <row r="701" ht="12.75" customHeight="1">
      <c r="B701" s="35"/>
    </row>
    <row r="702" ht="12.75" customHeight="1">
      <c r="B702" s="35"/>
    </row>
    <row r="703" ht="12.75" customHeight="1">
      <c r="B703" s="35"/>
    </row>
    <row r="704" ht="12.75" customHeight="1">
      <c r="B704" s="35"/>
    </row>
    <row r="705" ht="12.75" customHeight="1">
      <c r="B705" s="35"/>
    </row>
    <row r="706" ht="12.75" customHeight="1">
      <c r="B706" s="35"/>
    </row>
    <row r="707" ht="12.75" customHeight="1">
      <c r="B707" s="35"/>
    </row>
    <row r="708" ht="12.75" customHeight="1">
      <c r="B708" s="35"/>
    </row>
    <row r="709" ht="12.75" customHeight="1">
      <c r="B709" s="35"/>
    </row>
    <row r="710" ht="12.75" customHeight="1">
      <c r="B710" s="35"/>
    </row>
    <row r="711" ht="12.75" customHeight="1">
      <c r="B711" s="35"/>
    </row>
    <row r="712" ht="12.75" customHeight="1">
      <c r="B712" s="35"/>
    </row>
    <row r="713" ht="12.75" customHeight="1">
      <c r="B713" s="35"/>
    </row>
    <row r="714" ht="12.75" customHeight="1">
      <c r="B714" s="35"/>
    </row>
    <row r="715" ht="12.75" customHeight="1">
      <c r="B715" s="35"/>
    </row>
    <row r="716" ht="12.75" customHeight="1">
      <c r="B716" s="35"/>
    </row>
    <row r="717" ht="12.75" customHeight="1">
      <c r="B717" s="35"/>
    </row>
    <row r="718" ht="12.75" customHeight="1">
      <c r="B718" s="35"/>
    </row>
    <row r="719" ht="12.75" customHeight="1">
      <c r="B719" s="35"/>
    </row>
    <row r="720" ht="12.75" customHeight="1">
      <c r="B720" s="35"/>
    </row>
    <row r="721" ht="12.75" customHeight="1">
      <c r="B721" s="35"/>
    </row>
    <row r="722" ht="12.75" customHeight="1">
      <c r="B722" s="35"/>
    </row>
    <row r="723" ht="12.75" customHeight="1">
      <c r="B723" s="35"/>
    </row>
    <row r="724" ht="12.75" customHeight="1">
      <c r="B724" s="35"/>
    </row>
    <row r="725" ht="12.75" customHeight="1">
      <c r="B725" s="35"/>
    </row>
    <row r="726" ht="12.75" customHeight="1">
      <c r="B726" s="35"/>
    </row>
    <row r="727" ht="12.75" customHeight="1">
      <c r="B727" s="35"/>
    </row>
    <row r="728" ht="12.75" customHeight="1">
      <c r="B728" s="35"/>
    </row>
    <row r="729" ht="12.75" customHeight="1">
      <c r="B729" s="35"/>
    </row>
    <row r="730" ht="12.75" customHeight="1">
      <c r="B730" s="35"/>
    </row>
    <row r="731" ht="12.75" customHeight="1">
      <c r="B731" s="35"/>
    </row>
    <row r="732" ht="12.75" customHeight="1">
      <c r="B732" s="35"/>
    </row>
    <row r="733" ht="12.75" customHeight="1">
      <c r="B733" s="35"/>
    </row>
    <row r="734" ht="12.75" customHeight="1">
      <c r="B734" s="35"/>
    </row>
    <row r="735" ht="12.75" customHeight="1">
      <c r="B735" s="35"/>
    </row>
    <row r="736" ht="12.75" customHeight="1">
      <c r="B736" s="35"/>
    </row>
    <row r="737" ht="12.75" customHeight="1">
      <c r="B737" s="35"/>
    </row>
    <row r="738" ht="12.75" customHeight="1">
      <c r="B738" s="35"/>
    </row>
    <row r="739" ht="12.75" customHeight="1">
      <c r="B739" s="35"/>
    </row>
    <row r="740" ht="12.75" customHeight="1">
      <c r="B740" s="35"/>
    </row>
    <row r="741" ht="12.75" customHeight="1">
      <c r="B741" s="35"/>
    </row>
    <row r="742" ht="12.75" customHeight="1">
      <c r="B742" s="35"/>
    </row>
    <row r="743" ht="12.75" customHeight="1">
      <c r="B743" s="35"/>
    </row>
    <row r="744" ht="12.75" customHeight="1">
      <c r="B744" s="35"/>
    </row>
    <row r="745" ht="12.75" customHeight="1">
      <c r="B745" s="35"/>
    </row>
    <row r="746" ht="12.75" customHeight="1">
      <c r="B746" s="35"/>
    </row>
    <row r="747" ht="12.75" customHeight="1">
      <c r="B747" s="35"/>
    </row>
    <row r="748" ht="12.75" customHeight="1">
      <c r="B748" s="35"/>
    </row>
    <row r="749" ht="12.75" customHeight="1">
      <c r="B749" s="35"/>
    </row>
    <row r="750" ht="12.75" customHeight="1">
      <c r="B750" s="35"/>
    </row>
    <row r="751" ht="12.75" customHeight="1">
      <c r="B751" s="35"/>
    </row>
    <row r="752" ht="12.75" customHeight="1">
      <c r="B752" s="35"/>
    </row>
    <row r="753" ht="12.75" customHeight="1">
      <c r="B753" s="35"/>
    </row>
    <row r="754" ht="12.75" customHeight="1">
      <c r="B754" s="35"/>
    </row>
    <row r="755" ht="12.75" customHeight="1">
      <c r="B755" s="35"/>
    </row>
    <row r="756" ht="12.75" customHeight="1">
      <c r="B756" s="35"/>
    </row>
    <row r="757" ht="12.75" customHeight="1">
      <c r="B757" s="35"/>
    </row>
    <row r="758" ht="12.75" customHeight="1">
      <c r="B758" s="35"/>
    </row>
    <row r="759" ht="12.75" customHeight="1">
      <c r="B759" s="35"/>
    </row>
    <row r="760" ht="12.75" customHeight="1">
      <c r="B760" s="35"/>
    </row>
    <row r="761" ht="12.75" customHeight="1">
      <c r="B761" s="35"/>
    </row>
    <row r="762" ht="12.75" customHeight="1">
      <c r="B762" s="35"/>
    </row>
    <row r="763" ht="12.75" customHeight="1">
      <c r="B763" s="35"/>
    </row>
    <row r="764" ht="12.75" customHeight="1">
      <c r="B764" s="35"/>
    </row>
    <row r="765" ht="12.75" customHeight="1">
      <c r="B765" s="35"/>
    </row>
    <row r="766" ht="12.75" customHeight="1">
      <c r="B766" s="35"/>
    </row>
    <row r="767" ht="12.75" customHeight="1">
      <c r="B767" s="35"/>
    </row>
    <row r="768" ht="12.75" customHeight="1">
      <c r="B768" s="35"/>
    </row>
    <row r="769" ht="12.75" customHeight="1">
      <c r="B769" s="35"/>
    </row>
    <row r="770" ht="12.75" customHeight="1">
      <c r="B770" s="35"/>
    </row>
    <row r="771" ht="12.75" customHeight="1">
      <c r="B771" s="35"/>
    </row>
    <row r="772" ht="12.75" customHeight="1">
      <c r="B772" s="35"/>
    </row>
    <row r="773" ht="12.75" customHeight="1">
      <c r="B773" s="35"/>
    </row>
    <row r="774" ht="12.75" customHeight="1">
      <c r="B774" s="35"/>
    </row>
    <row r="775" ht="12.75" customHeight="1">
      <c r="B775" s="35"/>
    </row>
    <row r="776" ht="12.75" customHeight="1">
      <c r="B776" s="35"/>
    </row>
    <row r="777" ht="12.75" customHeight="1">
      <c r="B777" s="35"/>
    </row>
    <row r="778" ht="12.75" customHeight="1">
      <c r="B778" s="35"/>
    </row>
    <row r="779" ht="12.75" customHeight="1">
      <c r="B779" s="35"/>
    </row>
    <row r="780" ht="12.75" customHeight="1">
      <c r="B780" s="35"/>
    </row>
    <row r="781" ht="12.75" customHeight="1">
      <c r="B781" s="35"/>
    </row>
    <row r="782" ht="12.75" customHeight="1">
      <c r="B782" s="35"/>
    </row>
    <row r="783" ht="12.75" customHeight="1">
      <c r="B783" s="35"/>
    </row>
    <row r="784" ht="12.75" customHeight="1">
      <c r="B784" s="35"/>
    </row>
    <row r="785" ht="12.75" customHeight="1">
      <c r="B785" s="35"/>
    </row>
    <row r="786" ht="12.75" customHeight="1">
      <c r="B786" s="35"/>
    </row>
    <row r="787" ht="12.75" customHeight="1">
      <c r="B787" s="35"/>
    </row>
    <row r="788" ht="12.75" customHeight="1">
      <c r="B788" s="35"/>
    </row>
    <row r="789" ht="12.75" customHeight="1">
      <c r="B789" s="35"/>
    </row>
    <row r="790" ht="12.75" customHeight="1">
      <c r="B790" s="35"/>
    </row>
    <row r="791" ht="12.75" customHeight="1">
      <c r="B791" s="35"/>
    </row>
    <row r="792" ht="12.75" customHeight="1">
      <c r="B792" s="35"/>
    </row>
    <row r="793" ht="12.75" customHeight="1">
      <c r="B793" s="35"/>
    </row>
    <row r="794" ht="12.75" customHeight="1">
      <c r="B794" s="35"/>
    </row>
    <row r="795" ht="12.75" customHeight="1">
      <c r="B795" s="35"/>
    </row>
    <row r="796" ht="12.75" customHeight="1">
      <c r="B796" s="35"/>
    </row>
    <row r="797" ht="12.75" customHeight="1">
      <c r="B797" s="35"/>
    </row>
    <row r="798" ht="12.75" customHeight="1">
      <c r="B798" s="35"/>
    </row>
    <row r="799" ht="12.75" customHeight="1">
      <c r="B799" s="35"/>
    </row>
    <row r="800" ht="12.75" customHeight="1">
      <c r="B800" s="35"/>
    </row>
    <row r="801" ht="12.75" customHeight="1">
      <c r="B801" s="35"/>
    </row>
    <row r="802" ht="12.75" customHeight="1">
      <c r="B802" s="35"/>
    </row>
    <row r="803" ht="12.75" customHeight="1">
      <c r="B803" s="35"/>
    </row>
    <row r="804" ht="12.75" customHeight="1">
      <c r="B804" s="35"/>
    </row>
    <row r="805" ht="12.75" customHeight="1">
      <c r="B805" s="35"/>
    </row>
    <row r="806" ht="12.75" customHeight="1">
      <c r="B806" s="35"/>
    </row>
    <row r="807" ht="12.75" customHeight="1">
      <c r="B807" s="35"/>
    </row>
    <row r="808" ht="12.75" customHeight="1">
      <c r="B808" s="35"/>
    </row>
    <row r="809" ht="12.75" customHeight="1">
      <c r="B809" s="35"/>
    </row>
    <row r="810" ht="12.75" customHeight="1">
      <c r="B810" s="35"/>
    </row>
    <row r="811" ht="12.75" customHeight="1">
      <c r="B811" s="35"/>
    </row>
    <row r="812" ht="12.75" customHeight="1">
      <c r="B812" s="35"/>
    </row>
    <row r="813" ht="12.75" customHeight="1">
      <c r="B813" s="35"/>
    </row>
    <row r="814" ht="12.75" customHeight="1">
      <c r="B814" s="35"/>
    </row>
    <row r="815" ht="12.75" customHeight="1">
      <c r="B815" s="35"/>
    </row>
    <row r="816" ht="12.75" customHeight="1">
      <c r="B816" s="35"/>
    </row>
    <row r="817" ht="12.75" customHeight="1">
      <c r="B817" s="35"/>
    </row>
    <row r="818" ht="12.75" customHeight="1">
      <c r="B818" s="35"/>
    </row>
    <row r="819" ht="12.75" customHeight="1">
      <c r="B819" s="35"/>
    </row>
    <row r="820" ht="12.75" customHeight="1">
      <c r="B820" s="35"/>
    </row>
    <row r="821" ht="12.75" customHeight="1">
      <c r="B821" s="35"/>
    </row>
    <row r="822" ht="12.75" customHeight="1">
      <c r="B822" s="35"/>
    </row>
    <row r="823" ht="12.75" customHeight="1">
      <c r="B823" s="35"/>
    </row>
    <row r="824" ht="12.75" customHeight="1">
      <c r="B824" s="35"/>
    </row>
    <row r="825" ht="12.75" customHeight="1">
      <c r="B825" s="35"/>
    </row>
    <row r="826" ht="12.75" customHeight="1">
      <c r="B826" s="35"/>
    </row>
    <row r="827" ht="12.75" customHeight="1">
      <c r="B827" s="35"/>
    </row>
    <row r="828" ht="12.75" customHeight="1">
      <c r="B828" s="35"/>
    </row>
    <row r="829" ht="12.75" customHeight="1">
      <c r="B829" s="35"/>
    </row>
    <row r="830" ht="12.75" customHeight="1">
      <c r="B830" s="35"/>
    </row>
    <row r="831" ht="12.75" customHeight="1">
      <c r="B831" s="35"/>
    </row>
    <row r="832" ht="12.75" customHeight="1">
      <c r="B832" s="35"/>
    </row>
    <row r="833" ht="12.75" customHeight="1">
      <c r="B833" s="35"/>
    </row>
    <row r="834" ht="12.75" customHeight="1">
      <c r="B834" s="35"/>
    </row>
    <row r="835" ht="12.75" customHeight="1">
      <c r="B835" s="35"/>
    </row>
    <row r="836" ht="12.75" customHeight="1">
      <c r="B836" s="35"/>
    </row>
    <row r="837" ht="12.75" customHeight="1">
      <c r="B837" s="35"/>
    </row>
    <row r="838" ht="12.75" customHeight="1">
      <c r="B838" s="35"/>
    </row>
    <row r="839" ht="12.75" customHeight="1">
      <c r="B839" s="35"/>
    </row>
    <row r="840" ht="12.75" customHeight="1">
      <c r="B840" s="35"/>
    </row>
    <row r="841" ht="12.75" customHeight="1">
      <c r="B841" s="35"/>
    </row>
    <row r="842" ht="12.75" customHeight="1">
      <c r="B842" s="35"/>
    </row>
    <row r="843" ht="12.75" customHeight="1">
      <c r="B843" s="35"/>
    </row>
    <row r="844" ht="12.75" customHeight="1">
      <c r="B844" s="35"/>
    </row>
    <row r="845" ht="12.75" customHeight="1">
      <c r="B845" s="35"/>
    </row>
    <row r="846" ht="12.75" customHeight="1">
      <c r="B846" s="35"/>
    </row>
    <row r="847" ht="12.75" customHeight="1">
      <c r="B847" s="35"/>
    </row>
    <row r="848" ht="12.75" customHeight="1">
      <c r="B848" s="35"/>
    </row>
    <row r="849" ht="12.75" customHeight="1">
      <c r="B849" s="35"/>
    </row>
    <row r="850" ht="12.75" customHeight="1">
      <c r="B850" s="35"/>
    </row>
    <row r="851" ht="12.75" customHeight="1">
      <c r="B851" s="35"/>
    </row>
    <row r="852" ht="12.75" customHeight="1">
      <c r="B852" s="35"/>
    </row>
    <row r="853" ht="12.75" customHeight="1">
      <c r="B853" s="35"/>
    </row>
    <row r="854" ht="12.75" customHeight="1">
      <c r="B854" s="35"/>
    </row>
    <row r="855" ht="12.75" customHeight="1">
      <c r="B855" s="35"/>
    </row>
    <row r="856" ht="12.75" customHeight="1">
      <c r="B856" s="35"/>
    </row>
    <row r="857" ht="12.75" customHeight="1">
      <c r="B857" s="35"/>
    </row>
    <row r="858" ht="12.75" customHeight="1">
      <c r="B858" s="35"/>
    </row>
    <row r="859" ht="12.75" customHeight="1">
      <c r="B859" s="35"/>
    </row>
    <row r="860" ht="12.75" customHeight="1">
      <c r="B860" s="35"/>
    </row>
    <row r="861" ht="12.75" customHeight="1">
      <c r="B861" s="35"/>
    </row>
    <row r="862" ht="12.75" customHeight="1">
      <c r="B862" s="35"/>
    </row>
    <row r="863" ht="12.75" customHeight="1">
      <c r="B863" s="35"/>
    </row>
    <row r="864" ht="12.75" customHeight="1">
      <c r="B864" s="35"/>
    </row>
    <row r="865" ht="12.75" customHeight="1">
      <c r="B865" s="35"/>
    </row>
    <row r="866" ht="12.75" customHeight="1">
      <c r="B866" s="35"/>
    </row>
    <row r="867" ht="12.75" customHeight="1">
      <c r="B867" s="35"/>
    </row>
    <row r="868" ht="12.75" customHeight="1">
      <c r="B868" s="35"/>
    </row>
    <row r="869" ht="12.75" customHeight="1">
      <c r="B869" s="35"/>
    </row>
    <row r="870" ht="12.75" customHeight="1">
      <c r="B870" s="35"/>
    </row>
    <row r="871" ht="12.75" customHeight="1">
      <c r="B871" s="35"/>
    </row>
    <row r="872" ht="12.75" customHeight="1">
      <c r="B872" s="35"/>
    </row>
    <row r="873" ht="12.75" customHeight="1">
      <c r="B873" s="35"/>
    </row>
    <row r="874" ht="12.75" customHeight="1">
      <c r="B874" s="35"/>
    </row>
    <row r="875" ht="12.75" customHeight="1">
      <c r="B875" s="35"/>
    </row>
    <row r="876" ht="12.75" customHeight="1">
      <c r="B876" s="35"/>
    </row>
    <row r="877" ht="12.75" customHeight="1">
      <c r="B877" s="35"/>
    </row>
    <row r="878" ht="12.75" customHeight="1">
      <c r="B878" s="35"/>
    </row>
    <row r="879" ht="12.75" customHeight="1">
      <c r="B879" s="35"/>
    </row>
    <row r="880" ht="12.75" customHeight="1">
      <c r="B880" s="35"/>
    </row>
    <row r="881" ht="12.75" customHeight="1">
      <c r="B881" s="35"/>
    </row>
    <row r="882" ht="12.75" customHeight="1">
      <c r="B882" s="35"/>
    </row>
    <row r="883" ht="12.75" customHeight="1">
      <c r="B883" s="35"/>
    </row>
    <row r="884" ht="12.75" customHeight="1">
      <c r="B884" s="35"/>
    </row>
    <row r="885" ht="12.75" customHeight="1">
      <c r="B885" s="35"/>
    </row>
    <row r="886" ht="12.75" customHeight="1">
      <c r="B886" s="35"/>
    </row>
    <row r="887" ht="12.75" customHeight="1">
      <c r="B887" s="35"/>
    </row>
    <row r="888" ht="12.75" customHeight="1">
      <c r="B888" s="35"/>
    </row>
    <row r="889" ht="12.75" customHeight="1">
      <c r="B889" s="35"/>
    </row>
    <row r="890" ht="12.75" customHeight="1">
      <c r="B890" s="35"/>
    </row>
    <row r="891" ht="12.75" customHeight="1">
      <c r="B891" s="35"/>
    </row>
    <row r="892" ht="12.75" customHeight="1">
      <c r="B892" s="35"/>
    </row>
    <row r="893" ht="12.75" customHeight="1">
      <c r="B893" s="35"/>
    </row>
    <row r="894" ht="12.75" customHeight="1">
      <c r="B894" s="35"/>
    </row>
    <row r="895" ht="12.75" customHeight="1">
      <c r="B895" s="35"/>
    </row>
    <row r="896" ht="12.75" customHeight="1">
      <c r="B896" s="35"/>
    </row>
    <row r="897" ht="12.75" customHeight="1">
      <c r="B897" s="35"/>
    </row>
    <row r="898" ht="12.75" customHeight="1">
      <c r="B898" s="35"/>
    </row>
    <row r="899" ht="12.75" customHeight="1">
      <c r="B899" s="35"/>
    </row>
    <row r="900" ht="12.75" customHeight="1">
      <c r="B900" s="35"/>
    </row>
    <row r="901" ht="12.75" customHeight="1">
      <c r="B901" s="35"/>
    </row>
    <row r="902" ht="12.75" customHeight="1">
      <c r="B902" s="35"/>
    </row>
    <row r="903" ht="12.75" customHeight="1">
      <c r="B903" s="35"/>
    </row>
    <row r="904" ht="12.75" customHeight="1">
      <c r="B904" s="35"/>
    </row>
    <row r="905" ht="12.75" customHeight="1">
      <c r="B905" s="35"/>
    </row>
    <row r="906" ht="12.75" customHeight="1">
      <c r="B906" s="35"/>
    </row>
    <row r="907" ht="12.75" customHeight="1">
      <c r="B907" s="35"/>
    </row>
    <row r="908" ht="12.75" customHeight="1">
      <c r="B908" s="35"/>
    </row>
    <row r="909" ht="12.75" customHeight="1">
      <c r="B909" s="35"/>
    </row>
    <row r="910" ht="12.75" customHeight="1">
      <c r="B910" s="35"/>
    </row>
    <row r="911" ht="12.75" customHeight="1">
      <c r="B911" s="35"/>
    </row>
    <row r="912" ht="12.75" customHeight="1">
      <c r="B912" s="35"/>
    </row>
    <row r="913" ht="12.75" customHeight="1">
      <c r="B913" s="35"/>
    </row>
    <row r="914" ht="12.75" customHeight="1">
      <c r="B914" s="35"/>
    </row>
    <row r="915" ht="12.75" customHeight="1">
      <c r="B915" s="35"/>
    </row>
    <row r="916" ht="12.75" customHeight="1">
      <c r="B916" s="35"/>
    </row>
    <row r="917" ht="12.75" customHeight="1">
      <c r="B917" s="35"/>
    </row>
    <row r="918" ht="12.75" customHeight="1">
      <c r="B918" s="35"/>
    </row>
    <row r="919" ht="12.75" customHeight="1">
      <c r="B919" s="35"/>
    </row>
    <row r="920" ht="12.75" customHeight="1">
      <c r="B920" s="35"/>
    </row>
    <row r="921" ht="12.75" customHeight="1">
      <c r="B921" s="35"/>
    </row>
    <row r="922" ht="12.75" customHeight="1">
      <c r="B922" s="35"/>
    </row>
    <row r="923" ht="12.75" customHeight="1">
      <c r="B923" s="35"/>
    </row>
    <row r="924" ht="12.75" customHeight="1">
      <c r="B924" s="35"/>
    </row>
    <row r="925" ht="12.75" customHeight="1">
      <c r="B925" s="35"/>
    </row>
    <row r="926" ht="12.75" customHeight="1">
      <c r="B926" s="35"/>
    </row>
    <row r="927" ht="12.75" customHeight="1">
      <c r="B927" s="35"/>
    </row>
    <row r="928" ht="12.75" customHeight="1">
      <c r="B928" s="35"/>
    </row>
    <row r="929" ht="12.75" customHeight="1">
      <c r="B929" s="35"/>
    </row>
    <row r="930" ht="12.75" customHeight="1">
      <c r="B930" s="35"/>
    </row>
    <row r="931" ht="12.75" customHeight="1">
      <c r="B931" s="35"/>
    </row>
    <row r="932" ht="12.75" customHeight="1">
      <c r="B932" s="35"/>
    </row>
    <row r="933" ht="12.75" customHeight="1">
      <c r="B933" s="35"/>
    </row>
    <row r="934" ht="12.75" customHeight="1">
      <c r="B934" s="35"/>
    </row>
    <row r="935" ht="12.75" customHeight="1">
      <c r="B935" s="35"/>
    </row>
    <row r="936" ht="12.75" customHeight="1">
      <c r="B936" s="35"/>
    </row>
    <row r="937" ht="12.75" customHeight="1">
      <c r="B937" s="35"/>
    </row>
    <row r="938" ht="12.75" customHeight="1">
      <c r="B938" s="35"/>
    </row>
    <row r="939" ht="12.75" customHeight="1">
      <c r="B939" s="35"/>
    </row>
    <row r="940" ht="12.75" customHeight="1">
      <c r="B940" s="35"/>
    </row>
    <row r="941" ht="12.75" customHeight="1">
      <c r="B941" s="35"/>
    </row>
    <row r="942" ht="12.75" customHeight="1">
      <c r="B942" s="35"/>
    </row>
    <row r="943" ht="12.75" customHeight="1">
      <c r="B943" s="35"/>
    </row>
    <row r="944" ht="12.75" customHeight="1">
      <c r="B944" s="35"/>
    </row>
    <row r="945" ht="12.75" customHeight="1">
      <c r="B945" s="35"/>
    </row>
    <row r="946" ht="12.75" customHeight="1">
      <c r="B946" s="35"/>
    </row>
    <row r="947" ht="12.75" customHeight="1">
      <c r="B947" s="35"/>
    </row>
    <row r="948" ht="12.75" customHeight="1">
      <c r="B948" s="35"/>
    </row>
    <row r="949" ht="12.75" customHeight="1">
      <c r="B949" s="35"/>
    </row>
    <row r="950" ht="12.75" customHeight="1">
      <c r="B950" s="35"/>
    </row>
    <row r="951" ht="12.75" customHeight="1">
      <c r="B951" s="35"/>
    </row>
    <row r="952" ht="12.75" customHeight="1">
      <c r="B952" s="35"/>
    </row>
    <row r="953" ht="12.75" customHeight="1">
      <c r="B953" s="35"/>
    </row>
    <row r="954" ht="12.75" customHeight="1">
      <c r="B954" s="35"/>
    </row>
    <row r="955" ht="12.75" customHeight="1">
      <c r="B955" s="35"/>
    </row>
    <row r="956" ht="12.75" customHeight="1">
      <c r="B956" s="35"/>
    </row>
    <row r="957" ht="12.75" customHeight="1">
      <c r="B957" s="35"/>
    </row>
    <row r="958" ht="12.75" customHeight="1">
      <c r="B958" s="35"/>
    </row>
    <row r="959" ht="12.75" customHeight="1">
      <c r="B959" s="35"/>
    </row>
    <row r="960" ht="12.75" customHeight="1">
      <c r="B960" s="35"/>
    </row>
    <row r="961" ht="12.75" customHeight="1">
      <c r="B961" s="35"/>
    </row>
    <row r="962" ht="12.75" customHeight="1">
      <c r="B962" s="35"/>
    </row>
    <row r="963" ht="12.75" customHeight="1">
      <c r="B963" s="35"/>
    </row>
    <row r="964" ht="12.75" customHeight="1">
      <c r="B964" s="35"/>
    </row>
    <row r="965" ht="12.75" customHeight="1">
      <c r="B965" s="35"/>
    </row>
    <row r="966" ht="12.75" customHeight="1">
      <c r="B966" s="35"/>
    </row>
    <row r="967" ht="12.75" customHeight="1">
      <c r="B967" s="35"/>
    </row>
    <row r="968" ht="12.75" customHeight="1">
      <c r="B968" s="35"/>
    </row>
    <row r="969" ht="12.75" customHeight="1">
      <c r="B969" s="35"/>
    </row>
    <row r="970" ht="12.75" customHeight="1">
      <c r="B970" s="35"/>
    </row>
    <row r="971" ht="12.75" customHeight="1">
      <c r="B971" s="35"/>
    </row>
    <row r="972" ht="12.75" customHeight="1">
      <c r="B972" s="35"/>
    </row>
    <row r="973" ht="12.75" customHeight="1">
      <c r="B973" s="35"/>
    </row>
    <row r="974" ht="12.75" customHeight="1">
      <c r="B974" s="35"/>
    </row>
    <row r="975" ht="12.75" customHeight="1">
      <c r="B975" s="35"/>
    </row>
    <row r="976" ht="12.75" customHeight="1">
      <c r="B976" s="35"/>
    </row>
    <row r="977" ht="12.75" customHeight="1">
      <c r="B977" s="35"/>
    </row>
    <row r="978" ht="12.75" customHeight="1">
      <c r="B978" s="35"/>
    </row>
    <row r="979" ht="12.75" customHeight="1">
      <c r="B979" s="35"/>
    </row>
    <row r="980" ht="12.75" customHeight="1">
      <c r="B980" s="35"/>
    </row>
    <row r="981" ht="12.75" customHeight="1">
      <c r="B981" s="35"/>
    </row>
    <row r="982" ht="12.75" customHeight="1">
      <c r="B982" s="35"/>
    </row>
    <row r="983" ht="12.75" customHeight="1">
      <c r="B983" s="35"/>
    </row>
    <row r="984" ht="12.75" customHeight="1">
      <c r="B984" s="35"/>
    </row>
    <row r="985" ht="12.75" customHeight="1">
      <c r="B985" s="35"/>
    </row>
    <row r="986" ht="12.75" customHeight="1">
      <c r="B986" s="35"/>
    </row>
    <row r="987" ht="12.75" customHeight="1">
      <c r="B987" s="35"/>
    </row>
    <row r="988" ht="12.75" customHeight="1">
      <c r="B988" s="35"/>
    </row>
    <row r="989" ht="12.75" customHeight="1">
      <c r="B989" s="35"/>
    </row>
    <row r="990" ht="12.75" customHeight="1">
      <c r="B990" s="35"/>
    </row>
    <row r="991" ht="12.75" customHeight="1">
      <c r="B991" s="35"/>
    </row>
    <row r="992" ht="12.75" customHeight="1">
      <c r="B992" s="35"/>
    </row>
    <row r="993" ht="12.75" customHeight="1">
      <c r="B993" s="35"/>
    </row>
    <row r="994" ht="12.75" customHeight="1">
      <c r="B994" s="35"/>
    </row>
    <row r="995" ht="12.75" customHeight="1">
      <c r="B995" s="35"/>
    </row>
    <row r="996" ht="12.75" customHeight="1">
      <c r="B996" s="35"/>
    </row>
    <row r="997" ht="12.75" customHeight="1">
      <c r="B997" s="35"/>
    </row>
    <row r="998" ht="12.75" customHeight="1">
      <c r="B998" s="35"/>
    </row>
    <row r="999" ht="12.75" customHeight="1">
      <c r="B999" s="35"/>
    </row>
    <row r="1000" ht="12.75" customHeight="1">
      <c r="B1000" s="35"/>
    </row>
    <row r="1001" ht="12.75" customHeight="1">
      <c r="B1001" s="35"/>
    </row>
    <row r="1002" ht="12.75" customHeight="1">
      <c r="B1002" s="35"/>
    </row>
    <row r="1003" ht="12.75" customHeight="1">
      <c r="B1003" s="35"/>
    </row>
    <row r="1004" ht="12.75" customHeight="1">
      <c r="B1004" s="35"/>
    </row>
  </sheetData>
  <printOptions/>
  <pageMargins bottom="0.75" footer="0.0" header="0.0" left="0.7" right="0.7" top="0.7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71"/>
    <col customWidth="1" min="2" max="2" width="66.71"/>
    <col customWidth="1" min="3" max="3" width="10.0"/>
    <col customWidth="1" min="4" max="4" width="27.0"/>
    <col customWidth="1" min="5" max="5" width="37.43"/>
    <col customWidth="1" min="6" max="6" width="50.0"/>
    <col customWidth="1" min="7" max="24" width="8.86"/>
  </cols>
  <sheetData>
    <row r="1" ht="12.75" customHeight="1">
      <c r="A1" s="1" t="s">
        <v>0</v>
      </c>
      <c r="B1" s="2" t="s">
        <v>503</v>
      </c>
    </row>
    <row r="2" ht="12.75" customHeight="1">
      <c r="A2" s="1" t="s">
        <v>2</v>
      </c>
      <c r="B2" s="2" t="s">
        <v>3</v>
      </c>
    </row>
    <row r="3" ht="12.75" customHeight="1">
      <c r="A3" s="1" t="s">
        <v>4</v>
      </c>
      <c r="B3" s="2" t="s">
        <v>5</v>
      </c>
      <c r="C3" s="3"/>
      <c r="D3" s="3"/>
      <c r="E3" s="3"/>
      <c r="F3" s="3"/>
    </row>
    <row r="4" ht="159.0" customHeight="1">
      <c r="A4" s="4" t="s">
        <v>6</v>
      </c>
      <c r="B4" s="90" t="s">
        <v>504</v>
      </c>
      <c r="C4" s="3"/>
      <c r="D4" s="3"/>
      <c r="E4" s="3"/>
    </row>
    <row r="5" ht="12.75" customHeight="1">
      <c r="A5" s="7" t="s">
        <v>8</v>
      </c>
      <c r="B5" s="2" t="s">
        <v>9</v>
      </c>
      <c r="C5" s="3"/>
      <c r="D5" s="3"/>
      <c r="E5" s="3"/>
      <c r="F5" s="3"/>
    </row>
    <row r="6" ht="12.75" customHeight="1">
      <c r="A6" s="7" t="s">
        <v>10</v>
      </c>
      <c r="B6" s="2" t="s">
        <v>9</v>
      </c>
      <c r="C6" s="3"/>
      <c r="D6" s="91"/>
      <c r="E6" s="3"/>
      <c r="F6" s="3"/>
    </row>
    <row r="7" ht="12.75" customHeight="1">
      <c r="A7" s="8"/>
      <c r="B7" s="9"/>
      <c r="C7" s="8"/>
      <c r="D7" s="8"/>
      <c r="E7" s="8"/>
      <c r="F7" s="8"/>
    </row>
    <row r="8" ht="12.75" customHeight="1">
      <c r="A8" s="10" t="s">
        <v>11</v>
      </c>
      <c r="B8" s="11" t="s">
        <v>12</v>
      </c>
      <c r="C8" s="12" t="s">
        <v>13</v>
      </c>
      <c r="D8" s="12" t="s">
        <v>14</v>
      </c>
      <c r="E8" s="13" t="s">
        <v>15</v>
      </c>
      <c r="F8" s="13" t="s">
        <v>16</v>
      </c>
    </row>
    <row r="9" ht="12.75" customHeight="1">
      <c r="A9" s="37" t="s">
        <v>250</v>
      </c>
      <c r="B9" s="60" t="s">
        <v>359</v>
      </c>
      <c r="C9" s="37" t="s">
        <v>277</v>
      </c>
      <c r="D9" s="61"/>
      <c r="E9" s="61" t="str">
        <f t="shared" ref="E9:E33" si="1">CONCATENATE("{Contact",".",B9,"}")</f>
        <v>{Contact.Account.BillingCity}</v>
      </c>
      <c r="F9" s="61"/>
    </row>
    <row r="10" ht="12.75" customHeight="1">
      <c r="A10" s="37" t="s">
        <v>251</v>
      </c>
      <c r="B10" s="60" t="s">
        <v>360</v>
      </c>
      <c r="C10" s="37" t="s">
        <v>278</v>
      </c>
      <c r="D10" s="61"/>
      <c r="E10" s="61" t="str">
        <f t="shared" si="1"/>
        <v>{Contact.Account.BillingCountry}</v>
      </c>
      <c r="F10" s="61"/>
    </row>
    <row r="11" ht="12.75" customHeight="1">
      <c r="A11" s="37" t="s">
        <v>253</v>
      </c>
      <c r="B11" s="60" t="s">
        <v>361</v>
      </c>
      <c r="C11" s="37" t="s">
        <v>279</v>
      </c>
      <c r="D11" s="61"/>
      <c r="E11" s="61" t="str">
        <f t="shared" si="1"/>
        <v>{Contact.Account.BillingPostalCode}</v>
      </c>
      <c r="F11" s="61"/>
    </row>
    <row r="12" ht="12.75" customHeight="1">
      <c r="A12" s="45" t="s">
        <v>254</v>
      </c>
      <c r="B12" s="60" t="s">
        <v>362</v>
      </c>
      <c r="C12" s="37" t="s">
        <v>278</v>
      </c>
      <c r="D12" s="61"/>
      <c r="E12" s="61" t="str">
        <f t="shared" si="1"/>
        <v>{Contact.Account.BillingState}</v>
      </c>
      <c r="F12" s="61"/>
    </row>
    <row r="13" ht="12.75" customHeight="1">
      <c r="A13" s="37" t="s">
        <v>255</v>
      </c>
      <c r="B13" s="60" t="s">
        <v>363</v>
      </c>
      <c r="C13" s="37" t="s">
        <v>280</v>
      </c>
      <c r="D13" s="61"/>
      <c r="E13" s="61" t="str">
        <f t="shared" si="1"/>
        <v>{Contact.Account.BillingStreet}</v>
      </c>
      <c r="F13" s="61"/>
    </row>
    <row r="14" ht="12.75" customHeight="1">
      <c r="A14" s="37" t="s">
        <v>364</v>
      </c>
      <c r="B14" s="60" t="s">
        <v>365</v>
      </c>
      <c r="C14" s="37" t="s">
        <v>170</v>
      </c>
      <c r="D14" s="61"/>
      <c r="E14" s="61" t="str">
        <f t="shared" si="1"/>
        <v>{Contact.Account.Fax}</v>
      </c>
      <c r="F14" s="61"/>
    </row>
    <row r="15" ht="12.75" customHeight="1">
      <c r="A15" s="37" t="s">
        <v>59</v>
      </c>
      <c r="B15" s="60" t="s">
        <v>18</v>
      </c>
      <c r="C15" s="37" t="s">
        <v>61</v>
      </c>
      <c r="D15" s="61"/>
      <c r="E15" s="61" t="str">
        <f t="shared" si="1"/>
        <v>{Contact.Account.Name}</v>
      </c>
      <c r="F15" s="61"/>
    </row>
    <row r="16" ht="12.75" customHeight="1">
      <c r="A16" s="37" t="s">
        <v>367</v>
      </c>
      <c r="B16" s="60" t="s">
        <v>368</v>
      </c>
      <c r="C16" s="37" t="s">
        <v>170</v>
      </c>
      <c r="D16" s="61"/>
      <c r="E16" s="61" t="str">
        <f t="shared" si="1"/>
        <v>{Contact.Account.Phone}</v>
      </c>
      <c r="F16" s="61"/>
    </row>
    <row r="17" ht="12.75" customHeight="1">
      <c r="A17" s="92" t="s">
        <v>207</v>
      </c>
      <c r="B17" s="60" t="s">
        <v>369</v>
      </c>
      <c r="C17" s="37" t="s">
        <v>277</v>
      </c>
      <c r="D17" s="61"/>
      <c r="E17" s="61" t="str">
        <f t="shared" si="1"/>
        <v>{Contact.Account.ShippingCity}</v>
      </c>
      <c r="F17" s="61"/>
    </row>
    <row r="18" ht="12.75" customHeight="1">
      <c r="A18" s="92" t="s">
        <v>210</v>
      </c>
      <c r="B18" s="60" t="s">
        <v>370</v>
      </c>
      <c r="C18" s="37" t="s">
        <v>278</v>
      </c>
      <c r="D18" s="61"/>
      <c r="E18" s="61" t="str">
        <f t="shared" si="1"/>
        <v>{Contact.Account.ShippingCountry}</v>
      </c>
      <c r="F18" s="61"/>
    </row>
    <row r="19" ht="12.75" customHeight="1">
      <c r="A19" s="92" t="s">
        <v>223</v>
      </c>
      <c r="B19" s="60" t="s">
        <v>371</v>
      </c>
      <c r="C19" s="37" t="s">
        <v>279</v>
      </c>
      <c r="D19" s="61"/>
      <c r="E19" s="61" t="str">
        <f t="shared" si="1"/>
        <v>{Contact.Account.ShippingPostalCode}</v>
      </c>
      <c r="F19" s="61"/>
    </row>
    <row r="20" ht="12.75" customHeight="1">
      <c r="A20" s="93" t="s">
        <v>226</v>
      </c>
      <c r="B20" s="15" t="s">
        <v>372</v>
      </c>
      <c r="C20" s="18" t="s">
        <v>278</v>
      </c>
      <c r="D20" s="18"/>
      <c r="E20" s="16" t="str">
        <f t="shared" si="1"/>
        <v>{Contact.Account.ShippingState}</v>
      </c>
      <c r="F20" s="61"/>
    </row>
    <row r="21" ht="12.75" customHeight="1">
      <c r="A21" s="93" t="s">
        <v>229</v>
      </c>
      <c r="B21" s="15" t="s">
        <v>373</v>
      </c>
      <c r="C21" s="18" t="s">
        <v>280</v>
      </c>
      <c r="D21" s="16"/>
      <c r="E21" s="16" t="str">
        <f t="shared" si="1"/>
        <v>{Contact.Account.ShippingStreet}</v>
      </c>
      <c r="F21" s="61"/>
    </row>
    <row r="22" ht="12.75" customHeight="1">
      <c r="A22" s="22" t="s">
        <v>374</v>
      </c>
      <c r="B22" s="15" t="s">
        <v>375</v>
      </c>
      <c r="C22" s="18" t="s">
        <v>355</v>
      </c>
      <c r="D22" s="16"/>
      <c r="E22" s="16" t="str">
        <f t="shared" si="1"/>
        <v>{Contact.Account.Type}</v>
      </c>
      <c r="F22" s="61"/>
    </row>
    <row r="23" ht="12.75" customHeight="1">
      <c r="A23" s="18" t="s">
        <v>425</v>
      </c>
      <c r="B23" s="15" t="s">
        <v>505</v>
      </c>
      <c r="C23" s="18" t="s">
        <v>277</v>
      </c>
      <c r="D23" s="16"/>
      <c r="E23" s="16" t="str">
        <f t="shared" si="1"/>
        <v>{Contact.AssistantName}</v>
      </c>
      <c r="F23" s="61"/>
    </row>
    <row r="24" ht="12.75" customHeight="1">
      <c r="A24" s="18" t="s">
        <v>427</v>
      </c>
      <c r="B24" s="15" t="s">
        <v>506</v>
      </c>
      <c r="C24" s="18" t="s">
        <v>170</v>
      </c>
      <c r="D24" s="16"/>
      <c r="E24" s="16" t="str">
        <f t="shared" si="1"/>
        <v>{Contact.AssistantPhone}</v>
      </c>
      <c r="F24" s="61"/>
    </row>
    <row r="25" ht="12.75" customHeight="1">
      <c r="A25" s="18" t="s">
        <v>66</v>
      </c>
      <c r="B25" s="15" t="s">
        <v>66</v>
      </c>
      <c r="C25" s="18" t="s">
        <v>278</v>
      </c>
      <c r="D25" s="16"/>
      <c r="E25" s="16" t="str">
        <f t="shared" si="1"/>
        <v>{Contact.Department}</v>
      </c>
      <c r="F25" s="61"/>
    </row>
    <row r="26" ht="12.75" customHeight="1">
      <c r="A26" s="22" t="s">
        <v>69</v>
      </c>
      <c r="B26" s="15" t="s">
        <v>69</v>
      </c>
      <c r="C26" s="22" t="s">
        <v>69</v>
      </c>
      <c r="D26" s="16"/>
      <c r="E26" s="16" t="str">
        <f t="shared" si="1"/>
        <v>{Contact.Email}</v>
      </c>
      <c r="F26" s="61"/>
    </row>
    <row r="27" ht="12.0" customHeight="1">
      <c r="A27" s="48" t="s">
        <v>507</v>
      </c>
      <c r="B27" s="15" t="s">
        <v>508</v>
      </c>
      <c r="C27" s="18" t="s">
        <v>274</v>
      </c>
      <c r="D27" s="16"/>
      <c r="E27" s="16" t="str">
        <f t="shared" si="1"/>
        <v>{Contact.EmailBouncedReason}</v>
      </c>
      <c r="F27" s="61"/>
    </row>
    <row r="28" ht="12.75" customHeight="1">
      <c r="A28" s="18" t="s">
        <v>430</v>
      </c>
      <c r="B28" s="15" t="s">
        <v>96</v>
      </c>
      <c r="C28" s="18" t="s">
        <v>170</v>
      </c>
      <c r="D28" s="16"/>
      <c r="E28" s="16" t="str">
        <f t="shared" si="1"/>
        <v>{Contact.Fax}</v>
      </c>
      <c r="F28" s="61"/>
    </row>
    <row r="29" ht="12.75" customHeight="1">
      <c r="A29" s="22" t="s">
        <v>73</v>
      </c>
      <c r="B29" s="15" t="s">
        <v>477</v>
      </c>
      <c r="C29" s="18" t="s">
        <v>277</v>
      </c>
      <c r="D29" s="16"/>
      <c r="E29" s="16" t="str">
        <f t="shared" si="1"/>
        <v>{Contact.FirstName}</v>
      </c>
      <c r="F29" s="61"/>
    </row>
    <row r="30" ht="12.75" customHeight="1">
      <c r="A30" s="46" t="s">
        <v>509</v>
      </c>
      <c r="B30" s="15" t="s">
        <v>510</v>
      </c>
      <c r="C30" s="20" t="s">
        <v>109</v>
      </c>
      <c r="D30" s="16"/>
      <c r="E30" s="16" t="str">
        <f t="shared" si="1"/>
        <v>{Contact.EmailBouncedDate}</v>
      </c>
      <c r="F30" s="61"/>
    </row>
    <row r="31" ht="12.75" customHeight="1">
      <c r="A31" s="56" t="s">
        <v>511</v>
      </c>
      <c r="B31" s="15" t="s">
        <v>512</v>
      </c>
      <c r="C31" s="20" t="s">
        <v>109</v>
      </c>
      <c r="D31" s="16"/>
      <c r="E31" s="16" t="str">
        <f t="shared" si="1"/>
        <v>{Contact.FormattedEmailBouncedDate}</v>
      </c>
      <c r="F31" s="61"/>
    </row>
    <row r="32" ht="12.75" customHeight="1">
      <c r="A32" s="78" t="s">
        <v>390</v>
      </c>
      <c r="B32" s="15" t="s">
        <v>391</v>
      </c>
      <c r="C32" s="20" t="s">
        <v>109</v>
      </c>
      <c r="D32" s="16"/>
      <c r="E32" s="16" t="str">
        <f t="shared" si="1"/>
        <v>{Contact.LastActivityDate}</v>
      </c>
      <c r="F32" s="61"/>
    </row>
    <row r="33" ht="12.75" customHeight="1">
      <c r="A33" s="62" t="s">
        <v>392</v>
      </c>
      <c r="B33" s="15" t="s">
        <v>393</v>
      </c>
      <c r="C33" s="20" t="s">
        <v>109</v>
      </c>
      <c r="D33" s="16"/>
      <c r="E33" s="16" t="str">
        <f t="shared" si="1"/>
        <v>{Contact.FormattedLastActivityDate}</v>
      </c>
      <c r="F33" s="61"/>
    </row>
    <row r="34" ht="12.75" customHeight="1">
      <c r="A34" s="20" t="s">
        <v>513</v>
      </c>
      <c r="B34" s="15" t="s">
        <v>472</v>
      </c>
      <c r="C34" s="20" t="s">
        <v>23</v>
      </c>
      <c r="D34" s="16"/>
      <c r="E34" s="16" t="s">
        <v>514</v>
      </c>
      <c r="F34" s="61"/>
    </row>
    <row r="35" ht="12.75" customHeight="1">
      <c r="A35" s="48" t="s">
        <v>131</v>
      </c>
      <c r="B35" s="15" t="s">
        <v>473</v>
      </c>
      <c r="C35" s="38" t="s">
        <v>101</v>
      </c>
      <c r="D35" s="16"/>
      <c r="E35" s="16" t="str">
        <f t="shared" ref="E35:E60" si="2">CONCATENATE("{Contact",".",B35,"}")</f>
        <v>{Contact.LastModifiedDate}</v>
      </c>
      <c r="F35" s="61"/>
    </row>
    <row r="36" ht="12.75" customHeight="1">
      <c r="A36" s="94" t="s">
        <v>134</v>
      </c>
      <c r="B36" s="15" t="s">
        <v>474</v>
      </c>
      <c r="C36" s="38" t="s">
        <v>101</v>
      </c>
      <c r="D36" s="16"/>
      <c r="E36" s="16" t="str">
        <f t="shared" si="2"/>
        <v>{Contact.FormattedLastModifiedDate}</v>
      </c>
      <c r="F36" s="61"/>
    </row>
    <row r="37" ht="12.75" customHeight="1">
      <c r="A37" s="22" t="s">
        <v>432</v>
      </c>
      <c r="B37" s="15" t="s">
        <v>515</v>
      </c>
      <c r="C37" s="18" t="s">
        <v>170</v>
      </c>
      <c r="D37" s="16"/>
      <c r="E37" s="16" t="str">
        <f t="shared" si="2"/>
        <v>{Contact.HomePhone}</v>
      </c>
      <c r="F37" s="61"/>
    </row>
    <row r="38" ht="12.75" customHeight="1">
      <c r="A38" s="18" t="s">
        <v>76</v>
      </c>
      <c r="B38" s="15" t="s">
        <v>516</v>
      </c>
      <c r="C38" s="18" t="s">
        <v>434</v>
      </c>
      <c r="D38" s="16"/>
      <c r="E38" s="16" t="str">
        <f t="shared" si="2"/>
        <v>{Contact.LastName}</v>
      </c>
      <c r="F38" s="61"/>
    </row>
    <row r="39" ht="12.75" customHeight="1">
      <c r="A39" s="22" t="s">
        <v>435</v>
      </c>
      <c r="B39" s="15" t="s">
        <v>517</v>
      </c>
      <c r="C39" s="18" t="s">
        <v>277</v>
      </c>
      <c r="D39" s="16"/>
      <c r="E39" s="16" t="str">
        <f t="shared" si="2"/>
        <v>{Contact.MailingCity}</v>
      </c>
      <c r="F39" s="61"/>
    </row>
    <row r="40" ht="12.75" customHeight="1">
      <c r="A40" s="22" t="s">
        <v>437</v>
      </c>
      <c r="B40" s="15" t="s">
        <v>518</v>
      </c>
      <c r="C40" s="18" t="s">
        <v>278</v>
      </c>
      <c r="D40" s="16"/>
      <c r="E40" s="16" t="str">
        <f t="shared" si="2"/>
        <v>{Contact.MailingCountry}</v>
      </c>
      <c r="F40" s="61"/>
    </row>
    <row r="41" ht="12.75" customHeight="1">
      <c r="A41" s="18" t="s">
        <v>439</v>
      </c>
      <c r="B41" s="15" t="s">
        <v>519</v>
      </c>
      <c r="C41" s="18" t="s">
        <v>279</v>
      </c>
      <c r="D41" s="16"/>
      <c r="E41" s="16" t="str">
        <f t="shared" si="2"/>
        <v>{Contact.MailingPostalCode}</v>
      </c>
      <c r="F41" s="61"/>
    </row>
    <row r="42" ht="12.75" customHeight="1">
      <c r="A42" s="18" t="s">
        <v>441</v>
      </c>
      <c r="B42" s="15" t="s">
        <v>520</v>
      </c>
      <c r="C42" s="18" t="s">
        <v>278</v>
      </c>
      <c r="D42" s="16"/>
      <c r="E42" s="16" t="str">
        <f t="shared" si="2"/>
        <v>{Contact.MailingState}</v>
      </c>
      <c r="F42" s="61"/>
    </row>
    <row r="43" ht="12.75" customHeight="1">
      <c r="A43" s="18" t="s">
        <v>443</v>
      </c>
      <c r="B43" s="15" t="s">
        <v>521</v>
      </c>
      <c r="C43" s="18" t="s">
        <v>280</v>
      </c>
      <c r="D43" s="16"/>
      <c r="E43" s="16" t="str">
        <f t="shared" si="2"/>
        <v>{Contact.MailingStreet}</v>
      </c>
      <c r="F43" s="61"/>
    </row>
    <row r="44" ht="12.75" customHeight="1">
      <c r="A44" s="22" t="s">
        <v>445</v>
      </c>
      <c r="B44" s="15" t="s">
        <v>522</v>
      </c>
      <c r="C44" s="18" t="s">
        <v>170</v>
      </c>
      <c r="D44" s="16"/>
      <c r="E44" s="16" t="str">
        <f t="shared" si="2"/>
        <v>{Contact.MobilePhone}</v>
      </c>
      <c r="F44" s="61"/>
    </row>
    <row r="45" ht="12.75" customHeight="1">
      <c r="A45" s="37" t="s">
        <v>79</v>
      </c>
      <c r="B45" s="60" t="s">
        <v>149</v>
      </c>
      <c r="C45" s="37" t="s">
        <v>447</v>
      </c>
      <c r="D45" s="61"/>
      <c r="E45" s="61" t="str">
        <f t="shared" si="2"/>
        <v>{Contact.Name}</v>
      </c>
      <c r="F45" s="61"/>
    </row>
    <row r="46" ht="12.75" customHeight="1">
      <c r="A46" s="37" t="s">
        <v>448</v>
      </c>
      <c r="B46" s="60" t="s">
        <v>523</v>
      </c>
      <c r="C46" s="37" t="s">
        <v>277</v>
      </c>
      <c r="D46" s="61"/>
      <c r="E46" s="61" t="str">
        <f t="shared" si="2"/>
        <v>{Contact.OtherCity}</v>
      </c>
      <c r="F46" s="61"/>
    </row>
    <row r="47" ht="12.75" customHeight="1">
      <c r="A47" s="37" t="s">
        <v>450</v>
      </c>
      <c r="B47" s="60" t="s">
        <v>524</v>
      </c>
      <c r="C47" s="37" t="s">
        <v>278</v>
      </c>
      <c r="D47" s="61"/>
      <c r="E47" s="61" t="str">
        <f t="shared" si="2"/>
        <v>{Contact.OtherCountry}</v>
      </c>
      <c r="F47" s="61"/>
    </row>
    <row r="48" ht="12.75" customHeight="1">
      <c r="A48" s="45" t="s">
        <v>452</v>
      </c>
      <c r="B48" s="60" t="s">
        <v>525</v>
      </c>
      <c r="C48" s="37" t="s">
        <v>170</v>
      </c>
      <c r="D48" s="61"/>
      <c r="E48" s="61" t="str">
        <f t="shared" si="2"/>
        <v>{Contact.OtherPhone}</v>
      </c>
      <c r="F48" s="61"/>
    </row>
    <row r="49" ht="12.75" customHeight="1">
      <c r="A49" s="45" t="s">
        <v>454</v>
      </c>
      <c r="B49" s="60" t="s">
        <v>526</v>
      </c>
      <c r="C49" s="37" t="s">
        <v>279</v>
      </c>
      <c r="D49" s="61"/>
      <c r="E49" s="61" t="str">
        <f t="shared" si="2"/>
        <v>{Contact.OtherPostalCode}</v>
      </c>
      <c r="F49" s="61"/>
    </row>
    <row r="50" ht="12.75" customHeight="1">
      <c r="A50" s="37" t="s">
        <v>456</v>
      </c>
      <c r="B50" s="60" t="s">
        <v>527</v>
      </c>
      <c r="C50" s="37" t="s">
        <v>278</v>
      </c>
      <c r="D50" s="61"/>
      <c r="E50" s="61" t="str">
        <f t="shared" si="2"/>
        <v>{Contact.OtherState}</v>
      </c>
      <c r="F50" s="61"/>
    </row>
    <row r="51" ht="12.75" customHeight="1">
      <c r="A51" s="37" t="s">
        <v>458</v>
      </c>
      <c r="B51" s="60" t="s">
        <v>528</v>
      </c>
      <c r="C51" s="37" t="s">
        <v>280</v>
      </c>
      <c r="D51" s="61"/>
      <c r="E51" s="61" t="str">
        <f t="shared" si="2"/>
        <v>{Contact.OtherStreet}</v>
      </c>
      <c r="F51" s="61"/>
    </row>
    <row r="52" ht="12.75" customHeight="1">
      <c r="A52" s="95" t="s">
        <v>69</v>
      </c>
      <c r="B52" s="60" t="s">
        <v>159</v>
      </c>
      <c r="C52" s="39" t="s">
        <v>71</v>
      </c>
      <c r="D52" s="61"/>
      <c r="E52" s="61" t="str">
        <f t="shared" si="2"/>
        <v>{Contact.Owner.Email}</v>
      </c>
      <c r="F52" s="61"/>
    </row>
    <row r="53" ht="12.75" customHeight="1">
      <c r="A53" s="39" t="s">
        <v>73</v>
      </c>
      <c r="B53" s="60" t="s">
        <v>161</v>
      </c>
      <c r="C53" s="39" t="s">
        <v>23</v>
      </c>
      <c r="D53" s="61"/>
      <c r="E53" s="61" t="str">
        <f t="shared" si="2"/>
        <v>{Contact.Owner.FirstName}</v>
      </c>
      <c r="F53" s="61"/>
    </row>
    <row r="54" ht="12.75" customHeight="1">
      <c r="A54" s="39" t="s">
        <v>76</v>
      </c>
      <c r="B54" s="60" t="s">
        <v>163</v>
      </c>
      <c r="C54" s="39" t="s">
        <v>23</v>
      </c>
      <c r="D54" s="61"/>
      <c r="E54" s="61" t="str">
        <f t="shared" si="2"/>
        <v>{Contact.Owner.LastName}</v>
      </c>
      <c r="F54" s="61"/>
    </row>
    <row r="55" ht="12.75" customHeight="1">
      <c r="A55" s="39" t="s">
        <v>79</v>
      </c>
      <c r="B55" s="60" t="s">
        <v>166</v>
      </c>
      <c r="C55" s="39" t="s">
        <v>23</v>
      </c>
      <c r="D55" s="61"/>
      <c r="E55" s="61" t="str">
        <f t="shared" si="2"/>
        <v>{Contact.Owner.Name}</v>
      </c>
      <c r="F55" s="61"/>
    </row>
    <row r="56" ht="12.75" customHeight="1">
      <c r="A56" s="39" t="s">
        <v>168</v>
      </c>
      <c r="B56" s="60" t="s">
        <v>169</v>
      </c>
      <c r="C56" s="39" t="s">
        <v>170</v>
      </c>
      <c r="D56" s="61"/>
      <c r="E56" s="61" t="str">
        <f t="shared" si="2"/>
        <v>{Contact.Owner.Phone}</v>
      </c>
      <c r="F56" s="61"/>
    </row>
    <row r="57" ht="12.75" customHeight="1">
      <c r="A57" s="39" t="s">
        <v>90</v>
      </c>
      <c r="B57" s="60" t="s">
        <v>172</v>
      </c>
      <c r="C57" s="39" t="s">
        <v>23</v>
      </c>
      <c r="D57" s="61"/>
      <c r="E57" s="61" t="str">
        <f t="shared" si="2"/>
        <v>{Contact.Owner.Title}</v>
      </c>
      <c r="F57" s="61"/>
    </row>
    <row r="58" ht="12.75" customHeight="1">
      <c r="A58" s="45" t="s">
        <v>460</v>
      </c>
      <c r="B58" s="60" t="s">
        <v>168</v>
      </c>
      <c r="C58" s="37" t="s">
        <v>170</v>
      </c>
      <c r="D58" s="61"/>
      <c r="E58" s="61" t="str">
        <f t="shared" si="2"/>
        <v>{Contact.Phone}</v>
      </c>
      <c r="F58" s="61"/>
    </row>
    <row r="59" ht="12.75" customHeight="1">
      <c r="A59" s="60" t="s">
        <v>85</v>
      </c>
      <c r="B59" s="60" t="s">
        <v>85</v>
      </c>
      <c r="C59" s="37" t="s">
        <v>355</v>
      </c>
      <c r="D59" s="61"/>
      <c r="E59" s="61" t="str">
        <f t="shared" si="2"/>
        <v>{Contact.Salutation}</v>
      </c>
      <c r="F59" s="61"/>
    </row>
    <row r="60" ht="12.75" customHeight="1">
      <c r="A60" s="45" t="s">
        <v>90</v>
      </c>
      <c r="B60" s="60" t="s">
        <v>90</v>
      </c>
      <c r="C60" s="37" t="s">
        <v>462</v>
      </c>
      <c r="D60" s="61"/>
      <c r="E60" s="61" t="str">
        <f t="shared" si="2"/>
        <v>{Contact.Title}</v>
      </c>
      <c r="F60" s="61"/>
    </row>
    <row r="61" ht="12.75" customHeight="1">
      <c r="A61" s="63"/>
      <c r="B61" s="60"/>
      <c r="C61" s="63"/>
      <c r="D61" s="61"/>
      <c r="E61" s="61"/>
      <c r="F61" s="61"/>
    </row>
    <row r="62" ht="12.75" customHeight="1">
      <c r="A62" s="63"/>
      <c r="B62" s="60"/>
      <c r="C62" s="63"/>
      <c r="D62" s="61"/>
      <c r="E62" s="61"/>
      <c r="F62" s="61"/>
    </row>
    <row r="63" ht="12.75" customHeight="1">
      <c r="A63" s="63"/>
      <c r="B63" s="60"/>
      <c r="C63" s="63"/>
      <c r="D63" s="61"/>
      <c r="E63" s="61"/>
      <c r="F63" s="61"/>
    </row>
    <row r="64" ht="12.75" customHeight="1">
      <c r="A64" s="63"/>
      <c r="B64" s="60"/>
      <c r="C64" s="63"/>
      <c r="D64" s="61"/>
      <c r="E64" s="61"/>
      <c r="F64" s="61"/>
    </row>
    <row r="65" ht="12.75" customHeight="1">
      <c r="A65" s="63"/>
      <c r="B65" s="60"/>
      <c r="C65" s="63"/>
      <c r="D65" s="61"/>
      <c r="E65" s="61"/>
      <c r="F65" s="61"/>
    </row>
    <row r="66" ht="12.75" customHeight="1">
      <c r="A66" s="63"/>
      <c r="B66" s="60"/>
      <c r="C66" s="63"/>
      <c r="D66" s="61"/>
      <c r="E66" s="61"/>
      <c r="F66" s="61"/>
    </row>
    <row r="67" ht="12.75" customHeight="1">
      <c r="A67" s="63"/>
      <c r="B67" s="60"/>
      <c r="C67" s="63"/>
      <c r="D67" s="84"/>
      <c r="E67" s="60"/>
      <c r="F67" s="84"/>
      <c r="G67" s="16"/>
    </row>
    <row r="68" ht="12.75" customHeight="1">
      <c r="A68" s="63"/>
      <c r="B68" s="60"/>
      <c r="C68" s="63"/>
      <c r="D68" s="61"/>
      <c r="E68" s="61"/>
      <c r="F68" s="61"/>
    </row>
    <row r="69" ht="12.75" customHeight="1">
      <c r="A69" s="63"/>
      <c r="B69" s="60"/>
      <c r="C69" s="63"/>
      <c r="D69" s="85"/>
      <c r="E69" s="60"/>
      <c r="F69" s="85"/>
    </row>
    <row r="70" ht="12.75" customHeight="1">
      <c r="A70" s="63"/>
      <c r="B70" s="60"/>
      <c r="C70" s="63"/>
      <c r="D70" s="84"/>
      <c r="E70" s="60"/>
      <c r="F70" s="84"/>
      <c r="G70" s="16"/>
    </row>
    <row r="71" ht="12.75" customHeight="1">
      <c r="A71" s="63"/>
      <c r="B71" s="60"/>
      <c r="C71" s="63"/>
      <c r="D71" s="61"/>
      <c r="E71" s="61"/>
      <c r="F71" s="61"/>
    </row>
    <row r="72" ht="12.75" customHeight="1">
      <c r="A72" s="63"/>
      <c r="B72" s="60"/>
      <c r="C72" s="63"/>
      <c r="D72" s="61"/>
      <c r="E72" s="61"/>
      <c r="F72" s="61"/>
    </row>
    <row r="73" ht="12.75" customHeight="1">
      <c r="A73" s="31"/>
      <c r="B73" s="15"/>
      <c r="C73" s="25"/>
      <c r="D73" s="16"/>
      <c r="E73" s="16"/>
      <c r="F73" s="16"/>
    </row>
    <row r="74" ht="12.75" customHeight="1">
      <c r="A74" s="31"/>
      <c r="B74" s="15"/>
      <c r="C74" s="25"/>
      <c r="D74" s="16"/>
      <c r="E74" s="16"/>
      <c r="F74" s="16"/>
    </row>
    <row r="75" ht="12.75" customHeight="1">
      <c r="A75" s="31"/>
      <c r="B75" s="15"/>
      <c r="C75" s="25"/>
      <c r="D75" s="16"/>
      <c r="E75" s="16"/>
      <c r="F75" s="16"/>
    </row>
    <row r="76" ht="12.75" customHeight="1">
      <c r="A76" s="31"/>
      <c r="B76" s="15"/>
      <c r="C76" s="25"/>
      <c r="D76" s="16"/>
      <c r="E76" s="16"/>
      <c r="F76" s="16"/>
    </row>
    <row r="77" ht="12.75" customHeight="1">
      <c r="A77" s="31"/>
      <c r="C77" s="25"/>
      <c r="D77" s="16"/>
      <c r="E77" s="16"/>
      <c r="F77" s="16"/>
    </row>
    <row r="78" ht="12.75" customHeight="1">
      <c r="A78" s="31"/>
      <c r="B78" s="16"/>
      <c r="C78" s="25"/>
      <c r="D78" s="16"/>
      <c r="E78" s="16"/>
      <c r="F78" s="16"/>
    </row>
    <row r="79" ht="12.75" customHeight="1">
      <c r="A79" s="31"/>
      <c r="B79" s="16"/>
      <c r="C79" s="25"/>
      <c r="D79" s="16"/>
      <c r="E79" s="16"/>
      <c r="F79" s="16"/>
    </row>
    <row r="80" ht="12.75" customHeight="1">
      <c r="A80" s="31"/>
      <c r="B80" s="16"/>
      <c r="C80" s="25"/>
      <c r="D80" s="16"/>
      <c r="E80" s="16"/>
      <c r="F80" s="16"/>
    </row>
    <row r="81" ht="12.75" customHeight="1">
      <c r="A81" s="31"/>
      <c r="B81" s="16"/>
      <c r="C81" s="25"/>
      <c r="D81" s="16"/>
      <c r="E81" s="16"/>
      <c r="F81" s="16"/>
    </row>
    <row r="82" ht="12.75" customHeight="1">
      <c r="A82" s="31"/>
      <c r="B82" s="16"/>
      <c r="C82" s="25"/>
      <c r="D82" s="16"/>
      <c r="E82" s="16"/>
      <c r="F82" s="16"/>
    </row>
    <row r="83" ht="12.75" customHeight="1">
      <c r="A83" s="31"/>
      <c r="B83" s="16"/>
      <c r="C83" s="25"/>
      <c r="D83" s="16"/>
      <c r="E83" s="16"/>
      <c r="F83" s="16"/>
    </row>
    <row r="84" ht="12.75" customHeight="1">
      <c r="A84" s="31"/>
      <c r="B84" s="16"/>
      <c r="C84" s="25"/>
      <c r="D84" s="16"/>
      <c r="E84" s="16"/>
      <c r="F84" s="16"/>
    </row>
    <row r="85" ht="12.75" customHeight="1">
      <c r="A85" s="31"/>
      <c r="B85" s="16"/>
      <c r="C85" s="25"/>
      <c r="D85" s="16"/>
      <c r="E85" s="16"/>
      <c r="F85" s="16"/>
    </row>
    <row r="86" ht="12.75" customHeight="1">
      <c r="A86" s="31"/>
      <c r="B86" s="16"/>
      <c r="C86" s="25"/>
      <c r="D86" s="16"/>
      <c r="E86" s="16"/>
      <c r="F86" s="16"/>
    </row>
    <row r="87" ht="12.75" customHeight="1">
      <c r="A87" s="31"/>
      <c r="B87" s="16"/>
      <c r="C87" s="25"/>
      <c r="D87" s="16"/>
      <c r="E87" s="16"/>
      <c r="F87" s="16"/>
    </row>
    <row r="88" ht="12.75" customHeight="1">
      <c r="A88" s="31"/>
      <c r="B88" s="16"/>
      <c r="C88" s="25"/>
      <c r="D88" s="16"/>
      <c r="E88" s="16"/>
      <c r="F88" s="16"/>
    </row>
    <row r="89" ht="12.75" customHeight="1">
      <c r="A89" s="32"/>
      <c r="B89" s="33"/>
      <c r="C89" s="34"/>
      <c r="D89" s="33"/>
      <c r="E89" s="33"/>
      <c r="F89" s="33"/>
    </row>
    <row r="90" ht="12.75" customHeight="1">
      <c r="B90" s="35"/>
    </row>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c r="B201" s="35"/>
    </row>
    <row r="202" ht="12.75" customHeight="1">
      <c r="B202" s="35"/>
    </row>
    <row r="203" ht="12.75" customHeight="1">
      <c r="B203" s="35"/>
    </row>
    <row r="204" ht="12.75" customHeight="1">
      <c r="B204" s="35"/>
    </row>
    <row r="205" ht="12.75" customHeight="1">
      <c r="B205" s="35"/>
    </row>
    <row r="206" ht="12.75" customHeight="1">
      <c r="B206" s="35"/>
    </row>
    <row r="207" ht="12.75" customHeight="1">
      <c r="B207" s="35"/>
    </row>
    <row r="208" ht="12.75" customHeight="1">
      <c r="B208" s="35"/>
    </row>
    <row r="209" ht="12.75" customHeight="1">
      <c r="B209" s="35"/>
    </row>
    <row r="210" ht="12.75" customHeight="1">
      <c r="B210" s="35"/>
    </row>
    <row r="211" ht="12.75" customHeight="1">
      <c r="B211" s="35"/>
    </row>
    <row r="212" ht="12.75" customHeight="1">
      <c r="B212" s="35"/>
    </row>
    <row r="213" ht="12.75" customHeight="1">
      <c r="B213" s="35"/>
    </row>
    <row r="214" ht="12.75" customHeight="1">
      <c r="B214" s="35"/>
    </row>
    <row r="215" ht="12.75" customHeight="1">
      <c r="B215" s="35"/>
    </row>
    <row r="216" ht="12.75" customHeight="1">
      <c r="B216" s="35"/>
    </row>
    <row r="217" ht="12.75" customHeight="1">
      <c r="B217" s="35"/>
    </row>
    <row r="218" ht="12.75" customHeight="1">
      <c r="B218" s="35"/>
    </row>
    <row r="219" ht="12.75" customHeight="1">
      <c r="B219" s="35"/>
    </row>
    <row r="220" ht="12.75" customHeight="1">
      <c r="B220" s="35"/>
    </row>
    <row r="221" ht="12.75" customHeight="1">
      <c r="B221" s="35"/>
    </row>
    <row r="222" ht="12.75" customHeight="1">
      <c r="B222" s="35"/>
    </row>
    <row r="223" ht="12.75" customHeight="1">
      <c r="B223" s="35"/>
    </row>
    <row r="224" ht="12.75" customHeight="1">
      <c r="B224" s="35"/>
    </row>
    <row r="225" ht="12.75" customHeight="1">
      <c r="B225" s="35"/>
    </row>
    <row r="226" ht="12.75" customHeight="1">
      <c r="B226" s="35"/>
    </row>
    <row r="227" ht="12.75" customHeight="1">
      <c r="B227" s="35"/>
    </row>
    <row r="228" ht="12.75" customHeight="1">
      <c r="B228" s="35"/>
    </row>
    <row r="229" ht="12.75" customHeight="1">
      <c r="B229" s="35"/>
    </row>
    <row r="230" ht="12.75" customHeight="1">
      <c r="B230" s="35"/>
    </row>
    <row r="231" ht="12.75" customHeight="1">
      <c r="B231" s="35"/>
    </row>
    <row r="232" ht="12.75" customHeight="1">
      <c r="B232" s="35"/>
    </row>
    <row r="233" ht="12.75" customHeight="1">
      <c r="B233" s="35"/>
    </row>
    <row r="234" ht="12.75" customHeight="1">
      <c r="B234" s="35"/>
    </row>
    <row r="235" ht="12.75" customHeight="1">
      <c r="B235" s="35"/>
    </row>
    <row r="236" ht="12.75" customHeight="1">
      <c r="B236" s="35"/>
    </row>
    <row r="237" ht="12.75" customHeight="1">
      <c r="B237" s="35"/>
    </row>
    <row r="238" ht="12.75" customHeight="1">
      <c r="B238" s="35"/>
    </row>
    <row r="239" ht="12.75" customHeight="1">
      <c r="B239" s="35"/>
    </row>
    <row r="240" ht="12.75" customHeight="1">
      <c r="B240" s="35"/>
    </row>
    <row r="241" ht="12.75" customHeight="1">
      <c r="B241" s="35"/>
    </row>
    <row r="242" ht="12.75" customHeight="1">
      <c r="B242" s="35"/>
    </row>
    <row r="243" ht="12.75" customHeight="1">
      <c r="B243" s="35"/>
    </row>
    <row r="244" ht="12.75" customHeight="1">
      <c r="B244" s="35"/>
    </row>
    <row r="245" ht="12.75" customHeight="1">
      <c r="B245" s="35"/>
    </row>
    <row r="246" ht="12.75" customHeight="1">
      <c r="B246" s="35"/>
    </row>
    <row r="247" ht="12.75" customHeight="1">
      <c r="B247" s="35"/>
    </row>
    <row r="248" ht="12.75" customHeight="1">
      <c r="B248" s="35"/>
    </row>
    <row r="249" ht="12.75" customHeight="1">
      <c r="B249" s="35"/>
    </row>
    <row r="250" ht="12.75" customHeight="1">
      <c r="B250" s="35"/>
    </row>
    <row r="251" ht="12.75" customHeight="1">
      <c r="B251" s="35"/>
    </row>
    <row r="252" ht="12.75" customHeight="1">
      <c r="B252" s="35"/>
    </row>
    <row r="253" ht="12.75" customHeight="1">
      <c r="B253" s="35"/>
    </row>
    <row r="254" ht="12.75" customHeight="1">
      <c r="B254" s="35"/>
    </row>
    <row r="255" ht="12.75" customHeight="1">
      <c r="B255" s="35"/>
    </row>
    <row r="256" ht="12.75" customHeight="1">
      <c r="B256" s="35"/>
    </row>
    <row r="257" ht="12.75" customHeight="1">
      <c r="B257" s="35"/>
    </row>
    <row r="258" ht="12.75" customHeight="1">
      <c r="B258" s="35"/>
    </row>
    <row r="259" ht="12.75" customHeight="1">
      <c r="B259" s="35"/>
    </row>
    <row r="260" ht="12.75" customHeight="1">
      <c r="B260" s="35"/>
    </row>
    <row r="261" ht="12.75" customHeight="1">
      <c r="B261" s="35"/>
    </row>
    <row r="262" ht="12.75" customHeight="1">
      <c r="B262" s="35"/>
    </row>
    <row r="263" ht="12.75" customHeight="1">
      <c r="B263" s="35"/>
    </row>
    <row r="264" ht="12.75" customHeight="1">
      <c r="B264" s="35"/>
    </row>
    <row r="265" ht="12.75" customHeight="1">
      <c r="B265" s="35"/>
    </row>
    <row r="266" ht="12.75" customHeight="1">
      <c r="B266" s="35"/>
    </row>
    <row r="267" ht="12.75" customHeight="1">
      <c r="B267" s="35"/>
    </row>
    <row r="268" ht="12.75" customHeight="1">
      <c r="B268" s="35"/>
    </row>
    <row r="269" ht="12.75" customHeight="1">
      <c r="B269" s="35"/>
    </row>
    <row r="270" ht="12.75" customHeight="1">
      <c r="B270" s="35"/>
    </row>
    <row r="271" ht="12.75" customHeight="1">
      <c r="B271" s="35"/>
    </row>
    <row r="272" ht="12.75" customHeight="1">
      <c r="B272" s="35"/>
    </row>
    <row r="273" ht="12.75" customHeight="1">
      <c r="B273" s="35"/>
    </row>
    <row r="274" ht="12.75" customHeight="1">
      <c r="B274" s="35"/>
    </row>
    <row r="275" ht="12.75" customHeight="1">
      <c r="B275" s="35"/>
    </row>
    <row r="276" ht="12.75" customHeight="1">
      <c r="B276" s="35"/>
    </row>
    <row r="277" ht="12.75" customHeight="1">
      <c r="B277" s="35"/>
    </row>
    <row r="278" ht="12.75" customHeight="1">
      <c r="B278" s="35"/>
    </row>
    <row r="279" ht="12.75" customHeight="1">
      <c r="B279" s="35"/>
    </row>
    <row r="280" ht="12.75" customHeight="1">
      <c r="B280" s="35"/>
    </row>
    <row r="281" ht="12.75" customHeight="1">
      <c r="B281" s="35"/>
    </row>
    <row r="282" ht="12.75" customHeight="1">
      <c r="B282" s="35"/>
    </row>
    <row r="283" ht="12.75" customHeight="1">
      <c r="B283" s="35"/>
    </row>
    <row r="284" ht="12.75" customHeight="1">
      <c r="B284" s="35"/>
    </row>
    <row r="285" ht="12.75" customHeight="1">
      <c r="B285" s="35"/>
    </row>
    <row r="286" ht="12.75" customHeight="1">
      <c r="B286" s="35"/>
    </row>
    <row r="287" ht="12.75" customHeight="1">
      <c r="B287" s="35"/>
    </row>
    <row r="288" ht="12.75" customHeight="1">
      <c r="B288" s="35"/>
    </row>
    <row r="289" ht="12.75" customHeight="1">
      <c r="B289" s="35"/>
    </row>
    <row r="290" ht="12.75" customHeight="1">
      <c r="B290" s="35"/>
    </row>
    <row r="291" ht="12.75" customHeight="1">
      <c r="B291" s="35"/>
    </row>
    <row r="292" ht="12.75" customHeight="1">
      <c r="B292" s="35"/>
    </row>
    <row r="293" ht="12.75" customHeight="1">
      <c r="B293" s="35"/>
    </row>
    <row r="294" ht="12.75" customHeight="1">
      <c r="B294" s="35"/>
    </row>
    <row r="295" ht="12.75" customHeight="1">
      <c r="B295" s="35"/>
    </row>
    <row r="296" ht="12.75" customHeight="1">
      <c r="B296" s="35"/>
    </row>
    <row r="297" ht="12.75" customHeight="1">
      <c r="B297" s="35"/>
    </row>
    <row r="298" ht="12.75" customHeight="1">
      <c r="B298" s="35"/>
    </row>
    <row r="299" ht="12.75" customHeight="1">
      <c r="B299" s="35"/>
    </row>
    <row r="300" ht="12.75" customHeight="1">
      <c r="B300" s="35"/>
    </row>
    <row r="301" ht="12.75" customHeight="1">
      <c r="B301" s="35"/>
    </row>
    <row r="302" ht="12.75" customHeight="1">
      <c r="B302" s="35"/>
    </row>
    <row r="303" ht="12.75" customHeight="1">
      <c r="B303" s="35"/>
    </row>
    <row r="304" ht="12.75" customHeight="1">
      <c r="B304" s="35"/>
    </row>
    <row r="305" ht="12.75" customHeight="1">
      <c r="B305" s="35"/>
    </row>
    <row r="306" ht="12.75" customHeight="1">
      <c r="B306" s="35"/>
    </row>
    <row r="307" ht="12.75" customHeight="1">
      <c r="B307" s="35"/>
    </row>
    <row r="308" ht="12.75" customHeight="1">
      <c r="B308" s="35"/>
    </row>
    <row r="309" ht="12.75" customHeight="1">
      <c r="B309" s="35"/>
    </row>
    <row r="310" ht="12.75" customHeight="1">
      <c r="B310" s="35"/>
    </row>
    <row r="311" ht="12.75" customHeight="1">
      <c r="B311" s="35"/>
    </row>
    <row r="312" ht="12.75" customHeight="1">
      <c r="B312" s="35"/>
    </row>
    <row r="313" ht="12.75" customHeight="1">
      <c r="B313" s="35"/>
    </row>
    <row r="314" ht="12.75" customHeight="1">
      <c r="B314" s="35"/>
    </row>
    <row r="315" ht="12.75" customHeight="1">
      <c r="B315" s="35"/>
    </row>
    <row r="316" ht="12.75" customHeight="1">
      <c r="B316" s="35"/>
    </row>
    <row r="317" ht="12.75" customHeight="1">
      <c r="B317" s="35"/>
    </row>
    <row r="318" ht="12.75" customHeight="1">
      <c r="B318" s="35"/>
    </row>
    <row r="319" ht="12.75" customHeight="1">
      <c r="B319" s="35"/>
    </row>
    <row r="320" ht="12.75" customHeight="1">
      <c r="B320" s="35"/>
    </row>
    <row r="321" ht="12.75" customHeight="1">
      <c r="B321" s="35"/>
    </row>
    <row r="322" ht="12.75" customHeight="1">
      <c r="B322" s="35"/>
    </row>
    <row r="323" ht="12.75" customHeight="1">
      <c r="B323" s="35"/>
    </row>
    <row r="324" ht="12.75" customHeight="1">
      <c r="B324" s="35"/>
    </row>
    <row r="325" ht="12.75" customHeight="1">
      <c r="B325" s="35"/>
    </row>
    <row r="326" ht="12.75" customHeight="1">
      <c r="B326" s="35"/>
    </row>
    <row r="327" ht="12.75" customHeight="1">
      <c r="B327" s="35"/>
    </row>
    <row r="328" ht="12.75" customHeight="1">
      <c r="B328" s="35"/>
    </row>
    <row r="329" ht="12.75" customHeight="1">
      <c r="B329" s="35"/>
    </row>
    <row r="330" ht="12.75" customHeight="1">
      <c r="B330" s="35"/>
    </row>
    <row r="331" ht="12.75" customHeight="1">
      <c r="B331" s="35"/>
    </row>
    <row r="332" ht="12.75" customHeight="1">
      <c r="B332" s="35"/>
    </row>
    <row r="333" ht="12.75" customHeight="1">
      <c r="B333" s="35"/>
    </row>
    <row r="334" ht="12.75" customHeight="1">
      <c r="B334" s="35"/>
    </row>
    <row r="335" ht="12.75" customHeight="1">
      <c r="B335" s="35"/>
    </row>
    <row r="336" ht="12.75" customHeight="1">
      <c r="B336" s="35"/>
    </row>
    <row r="337" ht="12.75" customHeight="1">
      <c r="B337" s="35"/>
    </row>
    <row r="338" ht="12.75" customHeight="1">
      <c r="B338" s="35"/>
    </row>
    <row r="339" ht="12.75" customHeight="1">
      <c r="B339" s="35"/>
    </row>
    <row r="340" ht="12.75" customHeight="1">
      <c r="B340" s="35"/>
    </row>
    <row r="341" ht="12.75" customHeight="1">
      <c r="B341" s="35"/>
    </row>
    <row r="342" ht="12.75" customHeight="1">
      <c r="B342" s="35"/>
    </row>
    <row r="343" ht="12.75" customHeight="1">
      <c r="B343" s="35"/>
    </row>
    <row r="344" ht="12.75" customHeight="1">
      <c r="B344" s="35"/>
    </row>
    <row r="345" ht="12.75" customHeight="1">
      <c r="B345" s="35"/>
    </row>
    <row r="346" ht="12.75" customHeight="1">
      <c r="B346" s="35"/>
    </row>
    <row r="347" ht="12.75" customHeight="1">
      <c r="B347" s="35"/>
    </row>
    <row r="348" ht="12.75" customHeight="1">
      <c r="B348" s="35"/>
    </row>
    <row r="349" ht="12.75" customHeight="1">
      <c r="B349" s="35"/>
    </row>
    <row r="350" ht="12.75" customHeight="1">
      <c r="B350" s="35"/>
    </row>
    <row r="351" ht="12.75" customHeight="1">
      <c r="B351" s="35"/>
    </row>
    <row r="352" ht="12.75" customHeight="1">
      <c r="B352" s="35"/>
    </row>
    <row r="353" ht="12.75" customHeight="1">
      <c r="B353" s="35"/>
    </row>
    <row r="354" ht="12.75" customHeight="1">
      <c r="B354" s="35"/>
    </row>
    <row r="355" ht="12.75" customHeight="1">
      <c r="B355" s="35"/>
    </row>
    <row r="356" ht="12.75" customHeight="1">
      <c r="B356" s="35"/>
    </row>
    <row r="357" ht="12.75" customHeight="1">
      <c r="B357" s="35"/>
    </row>
    <row r="358" ht="12.75" customHeight="1">
      <c r="B358" s="35"/>
    </row>
    <row r="359" ht="12.75" customHeight="1">
      <c r="B359" s="35"/>
    </row>
    <row r="360" ht="12.75" customHeight="1">
      <c r="B360" s="35"/>
    </row>
    <row r="361" ht="12.75" customHeight="1">
      <c r="B361" s="35"/>
    </row>
    <row r="362" ht="12.75" customHeight="1">
      <c r="B362" s="35"/>
    </row>
    <row r="363" ht="12.75" customHeight="1">
      <c r="B363" s="35"/>
    </row>
    <row r="364" ht="12.75" customHeight="1">
      <c r="B364" s="35"/>
    </row>
    <row r="365" ht="12.75" customHeight="1">
      <c r="B365" s="35"/>
    </row>
    <row r="366" ht="12.75" customHeight="1">
      <c r="B366" s="35"/>
    </row>
    <row r="367" ht="12.75" customHeight="1">
      <c r="B367" s="35"/>
    </row>
    <row r="368" ht="12.75" customHeight="1">
      <c r="B368" s="35"/>
    </row>
    <row r="369" ht="12.75" customHeight="1">
      <c r="B369" s="35"/>
    </row>
    <row r="370" ht="12.75" customHeight="1">
      <c r="B370" s="35"/>
    </row>
    <row r="371" ht="12.75" customHeight="1">
      <c r="B371" s="35"/>
    </row>
    <row r="372" ht="12.75" customHeight="1">
      <c r="B372" s="35"/>
    </row>
    <row r="373" ht="12.75" customHeight="1">
      <c r="B373" s="35"/>
    </row>
    <row r="374" ht="12.75" customHeight="1">
      <c r="B374" s="35"/>
    </row>
    <row r="375" ht="12.75" customHeight="1">
      <c r="B375" s="35"/>
    </row>
    <row r="376" ht="12.75" customHeight="1">
      <c r="B376" s="35"/>
    </row>
    <row r="377" ht="12.75" customHeight="1">
      <c r="B377" s="35"/>
    </row>
    <row r="378" ht="12.75" customHeight="1">
      <c r="B378" s="35"/>
    </row>
    <row r="379" ht="12.75" customHeight="1">
      <c r="B379" s="35"/>
    </row>
    <row r="380" ht="12.75" customHeight="1">
      <c r="B380" s="35"/>
    </row>
    <row r="381" ht="12.75" customHeight="1">
      <c r="B381" s="35"/>
    </row>
    <row r="382" ht="12.75" customHeight="1">
      <c r="B382" s="35"/>
    </row>
    <row r="383" ht="12.75" customHeight="1">
      <c r="B383" s="35"/>
    </row>
    <row r="384" ht="12.75" customHeight="1">
      <c r="B384" s="35"/>
    </row>
    <row r="385" ht="12.75" customHeight="1">
      <c r="B385" s="35"/>
    </row>
    <row r="386" ht="12.75" customHeight="1">
      <c r="B386" s="35"/>
    </row>
    <row r="387" ht="12.75" customHeight="1">
      <c r="B387" s="35"/>
    </row>
    <row r="388" ht="12.75" customHeight="1">
      <c r="B388" s="35"/>
    </row>
    <row r="389" ht="12.75" customHeight="1">
      <c r="B389" s="35"/>
    </row>
    <row r="390" ht="12.75" customHeight="1">
      <c r="B390" s="35"/>
    </row>
    <row r="391" ht="12.75" customHeight="1">
      <c r="B391" s="35"/>
    </row>
    <row r="392" ht="12.75" customHeight="1">
      <c r="B392" s="35"/>
    </row>
    <row r="393" ht="12.75" customHeight="1">
      <c r="B393" s="35"/>
    </row>
    <row r="394" ht="12.75" customHeight="1">
      <c r="B394" s="35"/>
    </row>
    <row r="395" ht="12.75" customHeight="1">
      <c r="B395" s="35"/>
    </row>
    <row r="396" ht="12.75" customHeight="1">
      <c r="B396" s="35"/>
    </row>
    <row r="397" ht="12.75" customHeight="1">
      <c r="B397" s="35"/>
    </row>
    <row r="398" ht="12.75" customHeight="1">
      <c r="B398" s="35"/>
    </row>
    <row r="399" ht="12.75" customHeight="1">
      <c r="B399" s="35"/>
    </row>
    <row r="400" ht="12.75" customHeight="1">
      <c r="B400" s="35"/>
    </row>
    <row r="401" ht="12.75" customHeight="1">
      <c r="B401" s="35"/>
    </row>
    <row r="402" ht="12.75" customHeight="1">
      <c r="B402" s="35"/>
    </row>
    <row r="403" ht="12.75" customHeight="1">
      <c r="B403" s="35"/>
    </row>
    <row r="404" ht="12.75" customHeight="1">
      <c r="B404" s="35"/>
    </row>
    <row r="405" ht="12.75" customHeight="1">
      <c r="B405" s="35"/>
    </row>
    <row r="406" ht="12.75" customHeight="1">
      <c r="B406" s="35"/>
    </row>
    <row r="407" ht="12.75" customHeight="1">
      <c r="B407" s="35"/>
    </row>
    <row r="408" ht="12.75" customHeight="1">
      <c r="B408" s="35"/>
    </row>
    <row r="409" ht="12.75" customHeight="1">
      <c r="B409" s="35"/>
    </row>
    <row r="410" ht="12.75" customHeight="1">
      <c r="B410" s="35"/>
    </row>
    <row r="411" ht="12.75" customHeight="1">
      <c r="B411" s="35"/>
    </row>
    <row r="412" ht="12.75" customHeight="1">
      <c r="B412" s="35"/>
    </row>
    <row r="413" ht="12.75" customHeight="1">
      <c r="B413" s="35"/>
    </row>
    <row r="414" ht="12.75" customHeight="1">
      <c r="B414" s="35"/>
    </row>
    <row r="415" ht="12.75" customHeight="1">
      <c r="B415" s="35"/>
    </row>
    <row r="416" ht="12.75" customHeight="1">
      <c r="B416" s="35"/>
    </row>
    <row r="417" ht="12.75" customHeight="1">
      <c r="B417" s="35"/>
    </row>
    <row r="418" ht="12.75" customHeight="1">
      <c r="B418" s="35"/>
    </row>
    <row r="419" ht="12.75" customHeight="1">
      <c r="B419" s="35"/>
    </row>
    <row r="420" ht="12.75" customHeight="1">
      <c r="B420" s="35"/>
    </row>
    <row r="421" ht="12.75" customHeight="1">
      <c r="B421" s="35"/>
    </row>
    <row r="422" ht="12.75" customHeight="1">
      <c r="B422" s="35"/>
    </row>
    <row r="423" ht="12.75" customHeight="1">
      <c r="B423" s="35"/>
    </row>
    <row r="424" ht="12.75" customHeight="1">
      <c r="B424" s="35"/>
    </row>
    <row r="425" ht="12.75" customHeight="1">
      <c r="B425" s="35"/>
    </row>
    <row r="426" ht="12.75" customHeight="1">
      <c r="B426" s="35"/>
    </row>
    <row r="427" ht="12.75" customHeight="1">
      <c r="B427" s="35"/>
    </row>
    <row r="428" ht="12.75" customHeight="1">
      <c r="B428" s="35"/>
    </row>
    <row r="429" ht="12.75" customHeight="1">
      <c r="B429" s="35"/>
    </row>
    <row r="430" ht="12.75" customHeight="1">
      <c r="B430" s="35"/>
    </row>
    <row r="431" ht="12.75" customHeight="1">
      <c r="B431" s="35"/>
    </row>
    <row r="432" ht="12.75" customHeight="1">
      <c r="B432" s="35"/>
    </row>
    <row r="433" ht="12.75" customHeight="1">
      <c r="B433" s="35"/>
    </row>
    <row r="434" ht="12.75" customHeight="1">
      <c r="B434" s="35"/>
    </row>
    <row r="435" ht="12.75" customHeight="1">
      <c r="B435" s="35"/>
    </row>
    <row r="436" ht="12.75" customHeight="1">
      <c r="B436" s="35"/>
    </row>
    <row r="437" ht="12.75" customHeight="1">
      <c r="B437" s="35"/>
    </row>
    <row r="438" ht="12.75" customHeight="1">
      <c r="B438" s="35"/>
    </row>
    <row r="439" ht="12.75" customHeight="1">
      <c r="B439" s="35"/>
    </row>
    <row r="440" ht="12.75" customHeight="1">
      <c r="B440" s="35"/>
    </row>
    <row r="441" ht="12.75" customHeight="1">
      <c r="B441" s="35"/>
    </row>
    <row r="442" ht="12.75" customHeight="1">
      <c r="B442" s="35"/>
    </row>
    <row r="443" ht="12.75" customHeight="1">
      <c r="B443" s="35"/>
    </row>
    <row r="444" ht="12.75" customHeight="1">
      <c r="B444" s="35"/>
    </row>
    <row r="445" ht="12.75" customHeight="1">
      <c r="B445" s="35"/>
    </row>
    <row r="446" ht="12.75" customHeight="1">
      <c r="B446" s="35"/>
    </row>
    <row r="447" ht="12.75" customHeight="1">
      <c r="B447" s="35"/>
    </row>
    <row r="448" ht="12.75" customHeight="1">
      <c r="B448" s="35"/>
    </row>
    <row r="449" ht="12.75" customHeight="1">
      <c r="B449" s="35"/>
    </row>
    <row r="450" ht="12.75" customHeight="1">
      <c r="B450" s="35"/>
    </row>
    <row r="451" ht="12.75" customHeight="1">
      <c r="B451" s="35"/>
    </row>
    <row r="452" ht="12.75" customHeight="1">
      <c r="B452" s="35"/>
    </row>
    <row r="453" ht="12.75" customHeight="1">
      <c r="B453" s="35"/>
    </row>
    <row r="454" ht="12.75" customHeight="1">
      <c r="B454" s="35"/>
    </row>
    <row r="455" ht="12.75" customHeight="1">
      <c r="B455" s="35"/>
    </row>
    <row r="456" ht="12.75" customHeight="1">
      <c r="B456" s="35"/>
    </row>
    <row r="457" ht="12.75" customHeight="1">
      <c r="B457" s="35"/>
    </row>
    <row r="458" ht="12.75" customHeight="1">
      <c r="B458" s="35"/>
    </row>
    <row r="459" ht="12.75" customHeight="1">
      <c r="B459" s="35"/>
    </row>
    <row r="460" ht="12.75" customHeight="1">
      <c r="B460" s="35"/>
    </row>
    <row r="461" ht="12.75" customHeight="1">
      <c r="B461" s="35"/>
    </row>
    <row r="462" ht="12.75" customHeight="1">
      <c r="B462" s="35"/>
    </row>
    <row r="463" ht="12.75" customHeight="1">
      <c r="B463" s="35"/>
    </row>
    <row r="464" ht="12.75" customHeight="1">
      <c r="B464" s="35"/>
    </row>
    <row r="465" ht="12.75" customHeight="1">
      <c r="B465" s="35"/>
    </row>
    <row r="466" ht="12.75" customHeight="1">
      <c r="B466" s="35"/>
    </row>
    <row r="467" ht="12.75" customHeight="1">
      <c r="B467" s="35"/>
    </row>
    <row r="468" ht="12.75" customHeight="1">
      <c r="B468" s="35"/>
    </row>
    <row r="469" ht="12.75" customHeight="1">
      <c r="B469" s="35"/>
    </row>
    <row r="470" ht="12.75" customHeight="1">
      <c r="B470" s="35"/>
    </row>
    <row r="471" ht="12.75" customHeight="1">
      <c r="B471" s="35"/>
    </row>
    <row r="472" ht="12.75" customHeight="1">
      <c r="B472" s="35"/>
    </row>
    <row r="473" ht="12.75" customHeight="1">
      <c r="B473" s="35"/>
    </row>
    <row r="474" ht="12.75" customHeight="1">
      <c r="B474" s="35"/>
    </row>
    <row r="475" ht="12.75" customHeight="1">
      <c r="B475" s="35"/>
    </row>
    <row r="476" ht="12.75" customHeight="1">
      <c r="B476" s="35"/>
    </row>
    <row r="477" ht="12.75" customHeight="1">
      <c r="B477" s="35"/>
    </row>
    <row r="478" ht="12.75" customHeight="1">
      <c r="B478" s="35"/>
    </row>
    <row r="479" ht="12.75" customHeight="1">
      <c r="B479" s="35"/>
    </row>
    <row r="480" ht="12.75" customHeight="1">
      <c r="B480" s="35"/>
    </row>
    <row r="481" ht="12.75" customHeight="1">
      <c r="B481" s="35"/>
    </row>
    <row r="482" ht="12.75" customHeight="1">
      <c r="B482" s="35"/>
    </row>
    <row r="483" ht="12.75" customHeight="1">
      <c r="B483" s="35"/>
    </row>
    <row r="484" ht="12.75" customHeight="1">
      <c r="B484" s="35"/>
    </row>
    <row r="485" ht="12.75" customHeight="1">
      <c r="B485" s="35"/>
    </row>
    <row r="486" ht="12.75" customHeight="1">
      <c r="B486" s="35"/>
    </row>
    <row r="487" ht="12.75" customHeight="1">
      <c r="B487" s="35"/>
    </row>
    <row r="488" ht="12.75" customHeight="1">
      <c r="B488" s="35"/>
    </row>
    <row r="489" ht="12.75" customHeight="1">
      <c r="B489" s="35"/>
    </row>
    <row r="490" ht="12.75" customHeight="1">
      <c r="B490" s="35"/>
    </row>
    <row r="491" ht="12.75" customHeight="1">
      <c r="B491" s="35"/>
    </row>
    <row r="492" ht="12.75" customHeight="1">
      <c r="B492" s="35"/>
    </row>
    <row r="493" ht="12.75" customHeight="1">
      <c r="B493" s="35"/>
    </row>
    <row r="494" ht="12.75" customHeight="1">
      <c r="B494" s="35"/>
    </row>
    <row r="495" ht="12.75" customHeight="1">
      <c r="B495" s="35"/>
    </row>
    <row r="496" ht="12.75" customHeight="1">
      <c r="B496" s="35"/>
    </row>
    <row r="497" ht="12.75" customHeight="1">
      <c r="B497" s="35"/>
    </row>
    <row r="498" ht="12.75" customHeight="1">
      <c r="B498" s="35"/>
    </row>
    <row r="499" ht="12.75" customHeight="1">
      <c r="B499" s="35"/>
    </row>
    <row r="500" ht="12.75" customHeight="1">
      <c r="B500" s="35"/>
    </row>
    <row r="501" ht="12.75" customHeight="1">
      <c r="B501" s="35"/>
    </row>
    <row r="502" ht="12.75" customHeight="1">
      <c r="B502" s="35"/>
    </row>
    <row r="503" ht="12.75" customHeight="1">
      <c r="B503" s="35"/>
    </row>
    <row r="504" ht="12.75" customHeight="1">
      <c r="B504" s="35"/>
    </row>
    <row r="505" ht="12.75" customHeight="1">
      <c r="B505" s="35"/>
    </row>
    <row r="506" ht="12.75" customHeight="1">
      <c r="B506" s="35"/>
    </row>
    <row r="507" ht="12.75" customHeight="1">
      <c r="B507" s="35"/>
    </row>
    <row r="508" ht="12.75" customHeight="1">
      <c r="B508" s="35"/>
    </row>
    <row r="509" ht="12.75" customHeight="1">
      <c r="B509" s="35"/>
    </row>
    <row r="510" ht="12.75" customHeight="1">
      <c r="B510" s="35"/>
    </row>
    <row r="511" ht="12.75" customHeight="1">
      <c r="B511" s="35"/>
    </row>
    <row r="512" ht="12.75" customHeight="1">
      <c r="B512" s="35"/>
    </row>
    <row r="513" ht="12.75" customHeight="1">
      <c r="B513" s="35"/>
    </row>
    <row r="514" ht="12.75" customHeight="1">
      <c r="B514" s="35"/>
    </row>
    <row r="515" ht="12.75" customHeight="1">
      <c r="B515" s="35"/>
    </row>
    <row r="516" ht="12.75" customHeight="1">
      <c r="B516" s="35"/>
    </row>
    <row r="517" ht="12.75" customHeight="1">
      <c r="B517" s="35"/>
    </row>
    <row r="518" ht="12.75" customHeight="1">
      <c r="B518" s="35"/>
    </row>
    <row r="519" ht="12.75" customHeight="1">
      <c r="B519" s="35"/>
    </row>
    <row r="520" ht="12.75" customHeight="1">
      <c r="B520" s="35"/>
    </row>
    <row r="521" ht="12.75" customHeight="1">
      <c r="B521" s="35"/>
    </row>
    <row r="522" ht="12.75" customHeight="1">
      <c r="B522" s="35"/>
    </row>
    <row r="523" ht="12.75" customHeight="1">
      <c r="B523" s="35"/>
    </row>
    <row r="524" ht="12.75" customHeight="1">
      <c r="B524" s="35"/>
    </row>
    <row r="525" ht="12.75" customHeight="1">
      <c r="B525" s="35"/>
    </row>
    <row r="526" ht="12.75" customHeight="1">
      <c r="B526" s="35"/>
    </row>
    <row r="527" ht="12.75" customHeight="1">
      <c r="B527" s="35"/>
    </row>
    <row r="528" ht="12.75" customHeight="1">
      <c r="B528" s="35"/>
    </row>
    <row r="529" ht="12.75" customHeight="1">
      <c r="B529" s="35"/>
    </row>
    <row r="530" ht="12.75" customHeight="1">
      <c r="B530" s="35"/>
    </row>
    <row r="531" ht="12.75" customHeight="1">
      <c r="B531" s="35"/>
    </row>
    <row r="532" ht="12.75" customHeight="1">
      <c r="B532" s="35"/>
    </row>
    <row r="533" ht="12.75" customHeight="1">
      <c r="B533" s="35"/>
    </row>
    <row r="534" ht="12.75" customHeight="1">
      <c r="B534" s="35"/>
    </row>
    <row r="535" ht="12.75" customHeight="1">
      <c r="B535" s="35"/>
    </row>
    <row r="536" ht="12.75" customHeight="1">
      <c r="B536" s="35"/>
    </row>
    <row r="537" ht="12.75" customHeight="1">
      <c r="B537" s="35"/>
    </row>
    <row r="538" ht="12.75" customHeight="1">
      <c r="B538" s="35"/>
    </row>
    <row r="539" ht="12.75" customHeight="1">
      <c r="B539" s="35"/>
    </row>
    <row r="540" ht="12.75" customHeight="1">
      <c r="B540" s="35"/>
    </row>
    <row r="541" ht="12.75" customHeight="1">
      <c r="B541" s="35"/>
    </row>
    <row r="542" ht="12.75" customHeight="1">
      <c r="B542" s="35"/>
    </row>
    <row r="543" ht="12.75" customHeight="1">
      <c r="B543" s="35"/>
    </row>
    <row r="544" ht="12.75" customHeight="1">
      <c r="B544" s="35"/>
    </row>
    <row r="545" ht="12.75" customHeight="1">
      <c r="B545" s="35"/>
    </row>
    <row r="546" ht="12.75" customHeight="1">
      <c r="B546" s="35"/>
    </row>
    <row r="547" ht="12.75" customHeight="1">
      <c r="B547" s="35"/>
    </row>
    <row r="548" ht="12.75" customHeight="1">
      <c r="B548" s="35"/>
    </row>
    <row r="549" ht="12.75" customHeight="1">
      <c r="B549" s="35"/>
    </row>
    <row r="550" ht="12.75" customHeight="1">
      <c r="B550" s="35"/>
    </row>
    <row r="551" ht="12.75" customHeight="1">
      <c r="B551" s="35"/>
    </row>
    <row r="552" ht="12.75" customHeight="1">
      <c r="B552" s="35"/>
    </row>
    <row r="553" ht="12.75" customHeight="1">
      <c r="B553" s="35"/>
    </row>
    <row r="554" ht="12.75" customHeight="1">
      <c r="B554" s="35"/>
    </row>
    <row r="555" ht="12.75" customHeight="1">
      <c r="B555" s="35"/>
    </row>
    <row r="556" ht="12.75" customHeight="1">
      <c r="B556" s="35"/>
    </row>
    <row r="557" ht="12.75" customHeight="1">
      <c r="B557" s="35"/>
    </row>
    <row r="558" ht="12.75" customHeight="1">
      <c r="B558" s="35"/>
    </row>
    <row r="559" ht="12.75" customHeight="1">
      <c r="B559" s="35"/>
    </row>
    <row r="560" ht="12.75" customHeight="1">
      <c r="B560" s="35"/>
    </row>
    <row r="561" ht="12.75" customHeight="1">
      <c r="B561" s="35"/>
    </row>
    <row r="562" ht="12.75" customHeight="1">
      <c r="B562" s="35"/>
    </row>
    <row r="563" ht="12.75" customHeight="1">
      <c r="B563" s="35"/>
    </row>
    <row r="564" ht="12.75" customHeight="1">
      <c r="B564" s="35"/>
    </row>
    <row r="565" ht="12.75" customHeight="1">
      <c r="B565" s="35"/>
    </row>
    <row r="566" ht="12.75" customHeight="1">
      <c r="B566" s="35"/>
    </row>
    <row r="567" ht="12.75" customHeight="1">
      <c r="B567" s="35"/>
    </row>
    <row r="568" ht="12.75" customHeight="1">
      <c r="B568" s="35"/>
    </row>
    <row r="569" ht="12.75" customHeight="1">
      <c r="B569" s="35"/>
    </row>
    <row r="570" ht="12.75" customHeight="1">
      <c r="B570" s="35"/>
    </row>
    <row r="571" ht="12.75" customHeight="1">
      <c r="B571" s="35"/>
    </row>
    <row r="572" ht="12.75" customHeight="1">
      <c r="B572" s="35"/>
    </row>
    <row r="573" ht="12.75" customHeight="1">
      <c r="B573" s="35"/>
    </row>
    <row r="574" ht="12.75" customHeight="1">
      <c r="B574" s="35"/>
    </row>
    <row r="575" ht="12.75" customHeight="1">
      <c r="B575" s="35"/>
    </row>
    <row r="576" ht="12.75" customHeight="1">
      <c r="B576" s="35"/>
    </row>
    <row r="577" ht="12.75" customHeight="1">
      <c r="B577" s="35"/>
    </row>
    <row r="578" ht="12.75" customHeight="1">
      <c r="B578" s="35"/>
    </row>
    <row r="579" ht="12.75" customHeight="1">
      <c r="B579" s="35"/>
    </row>
    <row r="580" ht="12.75" customHeight="1">
      <c r="B580" s="35"/>
    </row>
    <row r="581" ht="12.75" customHeight="1">
      <c r="B581" s="35"/>
    </row>
    <row r="582" ht="12.75" customHeight="1">
      <c r="B582" s="35"/>
    </row>
    <row r="583" ht="12.75" customHeight="1">
      <c r="B583" s="35"/>
    </row>
    <row r="584" ht="12.75" customHeight="1">
      <c r="B584" s="35"/>
    </row>
    <row r="585" ht="12.75" customHeight="1">
      <c r="B585" s="35"/>
    </row>
    <row r="586" ht="12.75" customHeight="1">
      <c r="B586" s="35"/>
    </row>
    <row r="587" ht="12.75" customHeight="1">
      <c r="B587" s="35"/>
    </row>
    <row r="588" ht="12.75" customHeight="1">
      <c r="B588" s="35"/>
    </row>
    <row r="589" ht="12.75" customHeight="1">
      <c r="B589" s="35"/>
    </row>
    <row r="590" ht="12.75" customHeight="1">
      <c r="B590" s="35"/>
    </row>
    <row r="591" ht="12.75" customHeight="1">
      <c r="B591" s="35"/>
    </row>
    <row r="592" ht="12.75" customHeight="1">
      <c r="B592" s="35"/>
    </row>
    <row r="593" ht="12.75" customHeight="1">
      <c r="B593" s="35"/>
    </row>
    <row r="594" ht="12.75" customHeight="1">
      <c r="B594" s="35"/>
    </row>
    <row r="595" ht="12.75" customHeight="1">
      <c r="B595" s="35"/>
    </row>
    <row r="596" ht="12.75" customHeight="1">
      <c r="B596" s="35"/>
    </row>
    <row r="597" ht="12.75" customHeight="1">
      <c r="B597" s="35"/>
    </row>
    <row r="598" ht="12.75" customHeight="1">
      <c r="B598" s="35"/>
    </row>
    <row r="599" ht="12.75" customHeight="1">
      <c r="B599" s="35"/>
    </row>
    <row r="600" ht="12.75" customHeight="1">
      <c r="B600" s="35"/>
    </row>
    <row r="601" ht="12.75" customHeight="1">
      <c r="B601" s="35"/>
    </row>
    <row r="602" ht="12.75" customHeight="1">
      <c r="B602" s="35"/>
    </row>
    <row r="603" ht="12.75" customHeight="1">
      <c r="B603" s="35"/>
    </row>
    <row r="604" ht="12.75" customHeight="1">
      <c r="B604" s="35"/>
    </row>
    <row r="605" ht="12.75" customHeight="1">
      <c r="B605" s="35"/>
    </row>
    <row r="606" ht="12.75" customHeight="1">
      <c r="B606" s="35"/>
    </row>
    <row r="607" ht="12.75" customHeight="1">
      <c r="B607" s="35"/>
    </row>
    <row r="608" ht="12.75" customHeight="1">
      <c r="B608" s="35"/>
    </row>
    <row r="609" ht="12.75" customHeight="1">
      <c r="B609" s="35"/>
    </row>
    <row r="610" ht="12.75" customHeight="1">
      <c r="B610" s="35"/>
    </row>
    <row r="611" ht="12.75" customHeight="1">
      <c r="B611" s="35"/>
    </row>
    <row r="612" ht="12.75" customHeight="1">
      <c r="B612" s="35"/>
    </row>
    <row r="613" ht="12.75" customHeight="1">
      <c r="B613" s="35"/>
    </row>
    <row r="614" ht="12.75" customHeight="1">
      <c r="B614" s="35"/>
    </row>
    <row r="615" ht="12.75" customHeight="1">
      <c r="B615" s="35"/>
    </row>
    <row r="616" ht="12.75" customHeight="1">
      <c r="B616" s="35"/>
    </row>
    <row r="617" ht="12.75" customHeight="1">
      <c r="B617" s="35"/>
    </row>
    <row r="618" ht="12.75" customHeight="1">
      <c r="B618" s="35"/>
    </row>
    <row r="619" ht="12.75" customHeight="1">
      <c r="B619" s="35"/>
    </row>
    <row r="620" ht="12.75" customHeight="1">
      <c r="B620" s="35"/>
    </row>
    <row r="621" ht="12.75" customHeight="1">
      <c r="B621" s="35"/>
    </row>
    <row r="622" ht="12.75" customHeight="1">
      <c r="B622" s="35"/>
    </row>
    <row r="623" ht="12.75" customHeight="1">
      <c r="B623" s="35"/>
    </row>
    <row r="624" ht="12.75" customHeight="1">
      <c r="B624" s="35"/>
    </row>
    <row r="625" ht="12.75" customHeight="1">
      <c r="B625" s="35"/>
    </row>
    <row r="626" ht="12.75" customHeight="1">
      <c r="B626" s="35"/>
    </row>
    <row r="627" ht="12.75" customHeight="1">
      <c r="B627" s="35"/>
    </row>
    <row r="628" ht="12.75" customHeight="1">
      <c r="B628" s="35"/>
    </row>
    <row r="629" ht="12.75" customHeight="1">
      <c r="B629" s="35"/>
    </row>
    <row r="630" ht="12.75" customHeight="1">
      <c r="B630" s="35"/>
    </row>
    <row r="631" ht="12.75" customHeight="1">
      <c r="B631" s="35"/>
    </row>
    <row r="632" ht="12.75" customHeight="1">
      <c r="B632" s="35"/>
    </row>
    <row r="633" ht="12.75" customHeight="1">
      <c r="B633" s="35"/>
    </row>
    <row r="634" ht="12.75" customHeight="1">
      <c r="B634" s="35"/>
    </row>
    <row r="635" ht="12.75" customHeight="1">
      <c r="B635" s="35"/>
    </row>
    <row r="636" ht="12.75" customHeight="1">
      <c r="B636" s="35"/>
    </row>
    <row r="637" ht="12.75" customHeight="1">
      <c r="B637" s="35"/>
    </row>
    <row r="638" ht="12.75" customHeight="1">
      <c r="B638" s="35"/>
    </row>
    <row r="639" ht="12.75" customHeight="1">
      <c r="B639" s="35"/>
    </row>
    <row r="640" ht="12.75" customHeight="1">
      <c r="B640" s="35"/>
    </row>
    <row r="641" ht="12.75" customHeight="1">
      <c r="B641" s="35"/>
    </row>
    <row r="642" ht="12.75" customHeight="1">
      <c r="B642" s="35"/>
    </row>
    <row r="643" ht="12.75" customHeight="1">
      <c r="B643" s="35"/>
    </row>
    <row r="644" ht="12.75" customHeight="1">
      <c r="B644" s="35"/>
    </row>
    <row r="645" ht="12.75" customHeight="1">
      <c r="B645" s="35"/>
    </row>
    <row r="646" ht="12.75" customHeight="1">
      <c r="B646" s="35"/>
    </row>
    <row r="647" ht="12.75" customHeight="1">
      <c r="B647" s="35"/>
    </row>
    <row r="648" ht="12.75" customHeight="1">
      <c r="B648" s="35"/>
    </row>
    <row r="649" ht="12.75" customHeight="1">
      <c r="B649" s="35"/>
    </row>
    <row r="650" ht="12.75" customHeight="1">
      <c r="B650" s="35"/>
    </row>
    <row r="651" ht="12.75" customHeight="1">
      <c r="B651" s="35"/>
    </row>
    <row r="652" ht="12.75" customHeight="1">
      <c r="B652" s="35"/>
    </row>
    <row r="653" ht="12.75" customHeight="1">
      <c r="B653" s="35"/>
    </row>
    <row r="654" ht="12.75" customHeight="1">
      <c r="B654" s="35"/>
    </row>
    <row r="655" ht="12.75" customHeight="1">
      <c r="B655" s="35"/>
    </row>
    <row r="656" ht="12.75" customHeight="1">
      <c r="B656" s="35"/>
    </row>
    <row r="657" ht="12.75" customHeight="1">
      <c r="B657" s="35"/>
    </row>
    <row r="658" ht="12.75" customHeight="1">
      <c r="B658" s="35"/>
    </row>
    <row r="659" ht="12.75" customHeight="1">
      <c r="B659" s="35"/>
    </row>
    <row r="660" ht="12.75" customHeight="1">
      <c r="B660" s="35"/>
    </row>
    <row r="661" ht="12.75" customHeight="1">
      <c r="B661" s="35"/>
    </row>
    <row r="662" ht="12.75" customHeight="1">
      <c r="B662" s="35"/>
    </row>
    <row r="663" ht="12.75" customHeight="1">
      <c r="B663" s="35"/>
    </row>
    <row r="664" ht="12.75" customHeight="1">
      <c r="B664" s="35"/>
    </row>
    <row r="665" ht="12.75" customHeight="1">
      <c r="B665" s="35"/>
    </row>
    <row r="666" ht="12.75" customHeight="1">
      <c r="B666" s="35"/>
    </row>
    <row r="667" ht="12.75" customHeight="1">
      <c r="B667" s="35"/>
    </row>
    <row r="668" ht="12.75" customHeight="1">
      <c r="B668" s="35"/>
    </row>
    <row r="669" ht="12.75" customHeight="1">
      <c r="B669" s="35"/>
    </row>
    <row r="670" ht="12.75" customHeight="1">
      <c r="B670" s="35"/>
    </row>
    <row r="671" ht="12.75" customHeight="1">
      <c r="B671" s="35"/>
    </row>
    <row r="672" ht="12.75" customHeight="1">
      <c r="B672" s="35"/>
    </row>
    <row r="673" ht="12.75" customHeight="1">
      <c r="B673" s="35"/>
    </row>
    <row r="674" ht="12.75" customHeight="1">
      <c r="B674" s="35"/>
    </row>
    <row r="675" ht="12.75" customHeight="1">
      <c r="B675" s="35"/>
    </row>
    <row r="676" ht="12.75" customHeight="1">
      <c r="B676" s="35"/>
    </row>
    <row r="677" ht="12.75" customHeight="1">
      <c r="B677" s="35"/>
    </row>
    <row r="678" ht="12.75" customHeight="1">
      <c r="B678" s="35"/>
    </row>
    <row r="679" ht="12.75" customHeight="1">
      <c r="B679" s="35"/>
    </row>
    <row r="680" ht="12.75" customHeight="1">
      <c r="B680" s="35"/>
    </row>
    <row r="681" ht="12.75" customHeight="1">
      <c r="B681" s="35"/>
    </row>
    <row r="682" ht="12.75" customHeight="1">
      <c r="B682" s="35"/>
    </row>
    <row r="683" ht="12.75" customHeight="1">
      <c r="B683" s="35"/>
    </row>
    <row r="684" ht="12.75" customHeight="1">
      <c r="B684" s="35"/>
    </row>
    <row r="685" ht="12.75" customHeight="1">
      <c r="B685" s="35"/>
    </row>
    <row r="686" ht="12.75" customHeight="1">
      <c r="B686" s="35"/>
    </row>
    <row r="687" ht="12.75" customHeight="1">
      <c r="B687" s="35"/>
    </row>
    <row r="688" ht="12.75" customHeight="1">
      <c r="B688" s="35"/>
    </row>
    <row r="689" ht="12.75" customHeight="1">
      <c r="B689" s="35"/>
    </row>
    <row r="690" ht="12.75" customHeight="1">
      <c r="B690" s="35"/>
    </row>
    <row r="691" ht="12.75" customHeight="1">
      <c r="B691" s="35"/>
    </row>
    <row r="692" ht="12.75" customHeight="1">
      <c r="B692" s="35"/>
    </row>
    <row r="693" ht="12.75" customHeight="1">
      <c r="B693" s="35"/>
    </row>
    <row r="694" ht="12.75" customHeight="1">
      <c r="B694" s="35"/>
    </row>
    <row r="695" ht="12.75" customHeight="1">
      <c r="B695" s="35"/>
    </row>
    <row r="696" ht="12.75" customHeight="1">
      <c r="B696" s="35"/>
    </row>
    <row r="697" ht="12.75" customHeight="1">
      <c r="B697" s="35"/>
    </row>
    <row r="698" ht="12.75" customHeight="1">
      <c r="B698" s="35"/>
    </row>
    <row r="699" ht="12.75" customHeight="1">
      <c r="B699" s="35"/>
    </row>
    <row r="700" ht="12.75" customHeight="1">
      <c r="B700" s="35"/>
    </row>
    <row r="701" ht="12.75" customHeight="1">
      <c r="B701" s="35"/>
    </row>
    <row r="702" ht="12.75" customHeight="1">
      <c r="B702" s="35"/>
    </row>
    <row r="703" ht="12.75" customHeight="1">
      <c r="B703" s="35"/>
    </row>
    <row r="704" ht="12.75" customHeight="1">
      <c r="B704" s="35"/>
    </row>
    <row r="705" ht="12.75" customHeight="1">
      <c r="B705" s="35"/>
    </row>
    <row r="706" ht="12.75" customHeight="1">
      <c r="B706" s="35"/>
    </row>
    <row r="707" ht="12.75" customHeight="1">
      <c r="B707" s="35"/>
    </row>
    <row r="708" ht="12.75" customHeight="1">
      <c r="B708" s="35"/>
    </row>
    <row r="709" ht="12.75" customHeight="1">
      <c r="B709" s="35"/>
    </row>
    <row r="710" ht="12.75" customHeight="1">
      <c r="B710" s="35"/>
    </row>
    <row r="711" ht="12.75" customHeight="1">
      <c r="B711" s="35"/>
    </row>
    <row r="712" ht="12.75" customHeight="1">
      <c r="B712" s="35"/>
    </row>
    <row r="713" ht="12.75" customHeight="1">
      <c r="B713" s="35"/>
    </row>
    <row r="714" ht="12.75" customHeight="1">
      <c r="B714" s="35"/>
    </row>
    <row r="715" ht="12.75" customHeight="1">
      <c r="B715" s="35"/>
    </row>
    <row r="716" ht="12.75" customHeight="1">
      <c r="B716" s="35"/>
    </row>
    <row r="717" ht="12.75" customHeight="1">
      <c r="B717" s="35"/>
    </row>
    <row r="718" ht="12.75" customHeight="1">
      <c r="B718" s="35"/>
    </row>
    <row r="719" ht="12.75" customHeight="1">
      <c r="B719" s="35"/>
    </row>
    <row r="720" ht="12.75" customHeight="1">
      <c r="B720" s="35"/>
    </row>
    <row r="721" ht="12.75" customHeight="1">
      <c r="B721" s="35"/>
    </row>
    <row r="722" ht="12.75" customHeight="1">
      <c r="B722" s="35"/>
    </row>
    <row r="723" ht="12.75" customHeight="1">
      <c r="B723" s="35"/>
    </row>
    <row r="724" ht="12.75" customHeight="1">
      <c r="B724" s="35"/>
    </row>
    <row r="725" ht="12.75" customHeight="1">
      <c r="B725" s="35"/>
    </row>
    <row r="726" ht="12.75" customHeight="1">
      <c r="B726" s="35"/>
    </row>
    <row r="727" ht="12.75" customHeight="1">
      <c r="B727" s="35"/>
    </row>
    <row r="728" ht="12.75" customHeight="1">
      <c r="B728" s="35"/>
    </row>
    <row r="729" ht="12.75" customHeight="1">
      <c r="B729" s="35"/>
    </row>
    <row r="730" ht="12.75" customHeight="1">
      <c r="B730" s="35"/>
    </row>
    <row r="731" ht="12.75" customHeight="1">
      <c r="B731" s="35"/>
    </row>
    <row r="732" ht="12.75" customHeight="1">
      <c r="B732" s="35"/>
    </row>
    <row r="733" ht="12.75" customHeight="1">
      <c r="B733" s="35"/>
    </row>
    <row r="734" ht="12.75" customHeight="1">
      <c r="B734" s="35"/>
    </row>
    <row r="735" ht="12.75" customHeight="1">
      <c r="B735" s="35"/>
    </row>
    <row r="736" ht="12.75" customHeight="1">
      <c r="B736" s="35"/>
    </row>
    <row r="737" ht="12.75" customHeight="1">
      <c r="B737" s="35"/>
    </row>
    <row r="738" ht="12.75" customHeight="1">
      <c r="B738" s="35"/>
    </row>
    <row r="739" ht="12.75" customHeight="1">
      <c r="B739" s="35"/>
    </row>
    <row r="740" ht="12.75" customHeight="1">
      <c r="B740" s="35"/>
    </row>
    <row r="741" ht="12.75" customHeight="1">
      <c r="B741" s="35"/>
    </row>
    <row r="742" ht="12.75" customHeight="1">
      <c r="B742" s="35"/>
    </row>
    <row r="743" ht="12.75" customHeight="1">
      <c r="B743" s="35"/>
    </row>
    <row r="744" ht="12.75" customHeight="1">
      <c r="B744" s="35"/>
    </row>
    <row r="745" ht="12.75" customHeight="1">
      <c r="B745" s="35"/>
    </row>
    <row r="746" ht="12.75" customHeight="1">
      <c r="B746" s="35"/>
    </row>
    <row r="747" ht="12.75" customHeight="1">
      <c r="B747" s="35"/>
    </row>
    <row r="748" ht="12.75" customHeight="1">
      <c r="B748" s="35"/>
    </row>
    <row r="749" ht="12.75" customHeight="1">
      <c r="B749" s="35"/>
    </row>
    <row r="750" ht="12.75" customHeight="1">
      <c r="B750" s="35"/>
    </row>
    <row r="751" ht="12.75" customHeight="1">
      <c r="B751" s="35"/>
    </row>
    <row r="752" ht="12.75" customHeight="1">
      <c r="B752" s="35"/>
    </row>
    <row r="753" ht="12.75" customHeight="1">
      <c r="B753" s="35"/>
    </row>
    <row r="754" ht="12.75" customHeight="1">
      <c r="B754" s="35"/>
    </row>
    <row r="755" ht="12.75" customHeight="1">
      <c r="B755" s="35"/>
    </row>
    <row r="756" ht="12.75" customHeight="1">
      <c r="B756" s="35"/>
    </row>
    <row r="757" ht="12.75" customHeight="1">
      <c r="B757" s="35"/>
    </row>
    <row r="758" ht="12.75" customHeight="1">
      <c r="B758" s="35"/>
    </row>
    <row r="759" ht="12.75" customHeight="1">
      <c r="B759" s="35"/>
    </row>
    <row r="760" ht="12.75" customHeight="1">
      <c r="B760" s="35"/>
    </row>
    <row r="761" ht="12.75" customHeight="1">
      <c r="B761" s="35"/>
    </row>
    <row r="762" ht="12.75" customHeight="1">
      <c r="B762" s="35"/>
    </row>
    <row r="763" ht="12.75" customHeight="1">
      <c r="B763" s="35"/>
    </row>
    <row r="764" ht="12.75" customHeight="1">
      <c r="B764" s="35"/>
    </row>
    <row r="765" ht="12.75" customHeight="1">
      <c r="B765" s="35"/>
    </row>
    <row r="766" ht="12.75" customHeight="1">
      <c r="B766" s="35"/>
    </row>
    <row r="767" ht="12.75" customHeight="1">
      <c r="B767" s="35"/>
    </row>
    <row r="768" ht="12.75" customHeight="1">
      <c r="B768" s="35"/>
    </row>
    <row r="769" ht="12.75" customHeight="1">
      <c r="B769" s="35"/>
    </row>
    <row r="770" ht="12.75" customHeight="1">
      <c r="B770" s="35"/>
    </row>
    <row r="771" ht="12.75" customHeight="1">
      <c r="B771" s="35"/>
    </row>
    <row r="772" ht="12.75" customHeight="1">
      <c r="B772" s="35"/>
    </row>
    <row r="773" ht="12.75" customHeight="1">
      <c r="B773" s="35"/>
    </row>
    <row r="774" ht="12.75" customHeight="1">
      <c r="B774" s="35"/>
    </row>
    <row r="775" ht="12.75" customHeight="1">
      <c r="B775" s="35"/>
    </row>
    <row r="776" ht="12.75" customHeight="1">
      <c r="B776" s="35"/>
    </row>
    <row r="777" ht="12.75" customHeight="1">
      <c r="B777" s="35"/>
    </row>
    <row r="778" ht="12.75" customHeight="1">
      <c r="B778" s="35"/>
    </row>
    <row r="779" ht="12.75" customHeight="1">
      <c r="B779" s="35"/>
    </row>
    <row r="780" ht="12.75" customHeight="1">
      <c r="B780" s="35"/>
    </row>
    <row r="781" ht="12.75" customHeight="1">
      <c r="B781" s="35"/>
    </row>
    <row r="782" ht="12.75" customHeight="1">
      <c r="B782" s="35"/>
    </row>
    <row r="783" ht="12.75" customHeight="1">
      <c r="B783" s="35"/>
    </row>
    <row r="784" ht="12.75" customHeight="1">
      <c r="B784" s="35"/>
    </row>
    <row r="785" ht="12.75" customHeight="1">
      <c r="B785" s="35"/>
    </row>
    <row r="786" ht="12.75" customHeight="1">
      <c r="B786" s="35"/>
    </row>
    <row r="787" ht="12.75" customHeight="1">
      <c r="B787" s="35"/>
    </row>
    <row r="788" ht="12.75" customHeight="1">
      <c r="B788" s="35"/>
    </row>
    <row r="789" ht="12.75" customHeight="1">
      <c r="B789" s="35"/>
    </row>
    <row r="790" ht="12.75" customHeight="1">
      <c r="B790" s="35"/>
    </row>
    <row r="791" ht="12.75" customHeight="1">
      <c r="B791" s="35"/>
    </row>
    <row r="792" ht="12.75" customHeight="1">
      <c r="B792" s="35"/>
    </row>
    <row r="793" ht="12.75" customHeight="1">
      <c r="B793" s="35"/>
    </row>
    <row r="794" ht="12.75" customHeight="1">
      <c r="B794" s="35"/>
    </row>
    <row r="795" ht="12.75" customHeight="1">
      <c r="B795" s="35"/>
    </row>
    <row r="796" ht="12.75" customHeight="1">
      <c r="B796" s="35"/>
    </row>
    <row r="797" ht="12.75" customHeight="1">
      <c r="B797" s="35"/>
    </row>
    <row r="798" ht="12.75" customHeight="1">
      <c r="B798" s="35"/>
    </row>
    <row r="799" ht="12.75" customHeight="1">
      <c r="B799" s="35"/>
    </row>
    <row r="800" ht="12.75" customHeight="1">
      <c r="B800" s="35"/>
    </row>
    <row r="801" ht="12.75" customHeight="1">
      <c r="B801" s="35"/>
    </row>
    <row r="802" ht="12.75" customHeight="1">
      <c r="B802" s="35"/>
    </row>
    <row r="803" ht="12.75" customHeight="1">
      <c r="B803" s="35"/>
    </row>
    <row r="804" ht="12.75" customHeight="1">
      <c r="B804" s="35"/>
    </row>
    <row r="805" ht="12.75" customHeight="1">
      <c r="B805" s="35"/>
    </row>
    <row r="806" ht="12.75" customHeight="1">
      <c r="B806" s="35"/>
    </row>
    <row r="807" ht="12.75" customHeight="1">
      <c r="B807" s="35"/>
    </row>
    <row r="808" ht="12.75" customHeight="1">
      <c r="B808" s="35"/>
    </row>
    <row r="809" ht="12.75" customHeight="1">
      <c r="B809" s="35"/>
    </row>
    <row r="810" ht="12.75" customHeight="1">
      <c r="B810" s="35"/>
    </row>
    <row r="811" ht="12.75" customHeight="1">
      <c r="B811" s="35"/>
    </row>
    <row r="812" ht="12.75" customHeight="1">
      <c r="B812" s="35"/>
    </row>
    <row r="813" ht="12.75" customHeight="1">
      <c r="B813" s="35"/>
    </row>
    <row r="814" ht="12.75" customHeight="1">
      <c r="B814" s="35"/>
    </row>
    <row r="815" ht="12.75" customHeight="1">
      <c r="B815" s="35"/>
    </row>
    <row r="816" ht="12.75" customHeight="1">
      <c r="B816" s="35"/>
    </row>
    <row r="817" ht="12.75" customHeight="1">
      <c r="B817" s="35"/>
    </row>
    <row r="818" ht="12.75" customHeight="1">
      <c r="B818" s="35"/>
    </row>
    <row r="819" ht="12.75" customHeight="1">
      <c r="B819" s="35"/>
    </row>
    <row r="820" ht="12.75" customHeight="1">
      <c r="B820" s="35"/>
    </row>
    <row r="821" ht="12.75" customHeight="1">
      <c r="B821" s="35"/>
    </row>
    <row r="822" ht="12.75" customHeight="1">
      <c r="B822" s="35"/>
    </row>
    <row r="823" ht="12.75" customHeight="1">
      <c r="B823" s="35"/>
    </row>
    <row r="824" ht="12.75" customHeight="1">
      <c r="B824" s="35"/>
    </row>
    <row r="825" ht="12.75" customHeight="1">
      <c r="B825" s="35"/>
    </row>
    <row r="826" ht="12.75" customHeight="1">
      <c r="B826" s="35"/>
    </row>
    <row r="827" ht="12.75" customHeight="1">
      <c r="B827" s="35"/>
    </row>
    <row r="828" ht="12.75" customHeight="1">
      <c r="B828" s="35"/>
    </row>
    <row r="829" ht="12.75" customHeight="1">
      <c r="B829" s="35"/>
    </row>
    <row r="830" ht="12.75" customHeight="1">
      <c r="B830" s="35"/>
    </row>
    <row r="831" ht="12.75" customHeight="1">
      <c r="B831" s="35"/>
    </row>
    <row r="832" ht="12.75" customHeight="1">
      <c r="B832" s="35"/>
    </row>
    <row r="833" ht="12.75" customHeight="1">
      <c r="B833" s="35"/>
    </row>
    <row r="834" ht="12.75" customHeight="1">
      <c r="B834" s="35"/>
    </row>
    <row r="835" ht="12.75" customHeight="1">
      <c r="B835" s="35"/>
    </row>
    <row r="836" ht="12.75" customHeight="1">
      <c r="B836" s="35"/>
    </row>
    <row r="837" ht="12.75" customHeight="1">
      <c r="B837" s="35"/>
    </row>
    <row r="838" ht="12.75" customHeight="1">
      <c r="B838" s="35"/>
    </row>
    <row r="839" ht="12.75" customHeight="1">
      <c r="B839" s="35"/>
    </row>
    <row r="840" ht="12.75" customHeight="1">
      <c r="B840" s="35"/>
    </row>
    <row r="841" ht="12.75" customHeight="1">
      <c r="B841" s="35"/>
    </row>
    <row r="842" ht="12.75" customHeight="1">
      <c r="B842" s="35"/>
    </row>
    <row r="843" ht="12.75" customHeight="1">
      <c r="B843" s="35"/>
    </row>
    <row r="844" ht="12.75" customHeight="1">
      <c r="B844" s="35"/>
    </row>
    <row r="845" ht="12.75" customHeight="1">
      <c r="B845" s="35"/>
    </row>
    <row r="846" ht="12.75" customHeight="1">
      <c r="B846" s="35"/>
    </row>
    <row r="847" ht="12.75" customHeight="1">
      <c r="B847" s="35"/>
    </row>
    <row r="848" ht="12.75" customHeight="1">
      <c r="B848" s="35"/>
    </row>
    <row r="849" ht="12.75" customHeight="1">
      <c r="B849" s="35"/>
    </row>
    <row r="850" ht="12.75" customHeight="1">
      <c r="B850" s="35"/>
    </row>
    <row r="851" ht="12.75" customHeight="1">
      <c r="B851" s="35"/>
    </row>
    <row r="852" ht="12.75" customHeight="1">
      <c r="B852" s="35"/>
    </row>
    <row r="853" ht="12.75" customHeight="1">
      <c r="B853" s="35"/>
    </row>
    <row r="854" ht="12.75" customHeight="1">
      <c r="B854" s="35"/>
    </row>
    <row r="855" ht="12.75" customHeight="1">
      <c r="B855" s="35"/>
    </row>
    <row r="856" ht="12.75" customHeight="1">
      <c r="B856" s="35"/>
    </row>
    <row r="857" ht="12.75" customHeight="1">
      <c r="B857" s="35"/>
    </row>
    <row r="858" ht="12.75" customHeight="1">
      <c r="B858" s="35"/>
    </row>
    <row r="859" ht="12.75" customHeight="1">
      <c r="B859" s="35"/>
    </row>
    <row r="860" ht="12.75" customHeight="1">
      <c r="B860" s="35"/>
    </row>
    <row r="861" ht="12.75" customHeight="1">
      <c r="B861" s="35"/>
    </row>
    <row r="862" ht="12.75" customHeight="1">
      <c r="B862" s="35"/>
    </row>
    <row r="863" ht="12.75" customHeight="1">
      <c r="B863" s="35"/>
    </row>
    <row r="864" ht="12.75" customHeight="1">
      <c r="B864" s="35"/>
    </row>
    <row r="865" ht="12.75" customHeight="1">
      <c r="B865" s="35"/>
    </row>
    <row r="866" ht="12.75" customHeight="1">
      <c r="B866" s="35"/>
    </row>
    <row r="867" ht="12.75" customHeight="1">
      <c r="B867" s="35"/>
    </row>
    <row r="868" ht="12.75" customHeight="1">
      <c r="B868" s="35"/>
    </row>
    <row r="869" ht="12.75" customHeight="1">
      <c r="B869" s="35"/>
    </row>
    <row r="870" ht="12.75" customHeight="1">
      <c r="B870" s="35"/>
    </row>
    <row r="871" ht="12.75" customHeight="1">
      <c r="B871" s="35"/>
    </row>
    <row r="872" ht="12.75" customHeight="1">
      <c r="B872" s="35"/>
    </row>
    <row r="873" ht="12.75" customHeight="1">
      <c r="B873" s="35"/>
    </row>
    <row r="874" ht="12.75" customHeight="1">
      <c r="B874" s="35"/>
    </row>
    <row r="875" ht="12.75" customHeight="1">
      <c r="B875" s="35"/>
    </row>
    <row r="876" ht="12.75" customHeight="1">
      <c r="B876" s="35"/>
    </row>
    <row r="877" ht="12.75" customHeight="1">
      <c r="B877" s="35"/>
    </row>
    <row r="878" ht="12.75" customHeight="1">
      <c r="B878" s="35"/>
    </row>
    <row r="879" ht="12.75" customHeight="1">
      <c r="B879" s="35"/>
    </row>
    <row r="880" ht="12.75" customHeight="1">
      <c r="B880" s="35"/>
    </row>
    <row r="881" ht="12.75" customHeight="1">
      <c r="B881" s="35"/>
    </row>
    <row r="882" ht="12.75" customHeight="1">
      <c r="B882" s="35"/>
    </row>
    <row r="883" ht="12.75" customHeight="1">
      <c r="B883" s="35"/>
    </row>
    <row r="884" ht="12.75" customHeight="1">
      <c r="B884" s="35"/>
    </row>
    <row r="885" ht="12.75" customHeight="1">
      <c r="B885" s="35"/>
    </row>
    <row r="886" ht="12.75" customHeight="1">
      <c r="B886" s="35"/>
    </row>
    <row r="887" ht="12.75" customHeight="1">
      <c r="B887" s="35"/>
    </row>
    <row r="888" ht="12.75" customHeight="1">
      <c r="B888" s="35"/>
    </row>
    <row r="889" ht="12.75" customHeight="1">
      <c r="B889" s="35"/>
    </row>
    <row r="890" ht="12.75" customHeight="1">
      <c r="B890" s="35"/>
    </row>
    <row r="891" ht="12.75" customHeight="1">
      <c r="B891" s="35"/>
    </row>
    <row r="892" ht="12.75" customHeight="1">
      <c r="B892" s="35"/>
    </row>
    <row r="893" ht="12.75" customHeight="1">
      <c r="B893" s="35"/>
    </row>
    <row r="894" ht="12.75" customHeight="1">
      <c r="B894" s="35"/>
    </row>
    <row r="895" ht="12.75" customHeight="1">
      <c r="B895" s="35"/>
    </row>
    <row r="896" ht="12.75" customHeight="1">
      <c r="B896" s="35"/>
    </row>
    <row r="897" ht="12.75" customHeight="1">
      <c r="B897" s="35"/>
    </row>
    <row r="898" ht="12.75" customHeight="1">
      <c r="B898" s="35"/>
    </row>
    <row r="899" ht="12.75" customHeight="1">
      <c r="B899" s="35"/>
    </row>
    <row r="900" ht="12.75" customHeight="1">
      <c r="B900" s="35"/>
    </row>
    <row r="901" ht="12.75" customHeight="1">
      <c r="B901" s="35"/>
    </row>
    <row r="902" ht="12.75" customHeight="1">
      <c r="B902" s="35"/>
    </row>
    <row r="903" ht="12.75" customHeight="1">
      <c r="B903" s="35"/>
    </row>
    <row r="904" ht="12.75" customHeight="1">
      <c r="B904" s="35"/>
    </row>
    <row r="905" ht="12.75" customHeight="1">
      <c r="B905" s="35"/>
    </row>
    <row r="906" ht="12.75" customHeight="1">
      <c r="B906" s="35"/>
    </row>
    <row r="907" ht="12.75" customHeight="1">
      <c r="B907" s="35"/>
    </row>
    <row r="908" ht="12.75" customHeight="1">
      <c r="B908" s="35"/>
    </row>
    <row r="909" ht="12.75" customHeight="1">
      <c r="B909" s="35"/>
    </row>
    <row r="910" ht="12.75" customHeight="1">
      <c r="B910" s="35"/>
    </row>
    <row r="911" ht="12.75" customHeight="1">
      <c r="B911" s="35"/>
    </row>
    <row r="912" ht="12.75" customHeight="1">
      <c r="B912" s="35"/>
    </row>
    <row r="913" ht="12.75" customHeight="1">
      <c r="B913" s="35"/>
    </row>
    <row r="914" ht="12.75" customHeight="1">
      <c r="B914" s="35"/>
    </row>
    <row r="915" ht="12.75" customHeight="1">
      <c r="B915" s="35"/>
    </row>
    <row r="916" ht="12.75" customHeight="1">
      <c r="B916" s="35"/>
    </row>
    <row r="917" ht="12.75" customHeight="1">
      <c r="B917" s="35"/>
    </row>
    <row r="918" ht="12.75" customHeight="1">
      <c r="B918" s="35"/>
    </row>
    <row r="919" ht="12.75" customHeight="1">
      <c r="B919" s="35"/>
    </row>
    <row r="920" ht="12.75" customHeight="1">
      <c r="B920" s="35"/>
    </row>
    <row r="921" ht="12.75" customHeight="1">
      <c r="B921" s="35"/>
    </row>
    <row r="922" ht="12.75" customHeight="1">
      <c r="B922" s="35"/>
    </row>
    <row r="923" ht="12.75" customHeight="1">
      <c r="B923" s="35"/>
    </row>
    <row r="924" ht="12.75" customHeight="1">
      <c r="B924" s="35"/>
    </row>
    <row r="925" ht="12.75" customHeight="1">
      <c r="B925" s="35"/>
    </row>
    <row r="926" ht="12.75" customHeight="1">
      <c r="B926" s="35"/>
    </row>
    <row r="927" ht="12.75" customHeight="1">
      <c r="B927" s="35"/>
    </row>
    <row r="928" ht="12.75" customHeight="1">
      <c r="B928" s="35"/>
    </row>
    <row r="929" ht="12.75" customHeight="1">
      <c r="B929" s="35"/>
    </row>
    <row r="930" ht="12.75" customHeight="1">
      <c r="B930" s="35"/>
    </row>
    <row r="931" ht="12.75" customHeight="1">
      <c r="B931" s="35"/>
    </row>
    <row r="932" ht="12.75" customHeight="1">
      <c r="B932" s="35"/>
    </row>
    <row r="933" ht="12.75" customHeight="1">
      <c r="B933" s="35"/>
    </row>
    <row r="934" ht="12.75" customHeight="1">
      <c r="B934" s="35"/>
    </row>
    <row r="935" ht="12.75" customHeight="1">
      <c r="B935" s="35"/>
    </row>
    <row r="936" ht="12.75" customHeight="1">
      <c r="B936" s="35"/>
    </row>
    <row r="937" ht="12.75" customHeight="1">
      <c r="B937" s="35"/>
    </row>
    <row r="938" ht="12.75" customHeight="1">
      <c r="B938" s="35"/>
    </row>
    <row r="939" ht="12.75" customHeight="1">
      <c r="B939" s="35"/>
    </row>
    <row r="940" ht="12.75" customHeight="1">
      <c r="B940" s="35"/>
    </row>
    <row r="941" ht="12.75" customHeight="1">
      <c r="B941" s="35"/>
    </row>
    <row r="942" ht="12.75" customHeight="1">
      <c r="B942" s="35"/>
    </row>
    <row r="943" ht="12.75" customHeight="1">
      <c r="B943" s="35"/>
    </row>
    <row r="944" ht="12.75" customHeight="1">
      <c r="B944" s="35"/>
    </row>
    <row r="945" ht="12.75" customHeight="1">
      <c r="B945" s="35"/>
    </row>
    <row r="946" ht="12.75" customHeight="1">
      <c r="B946" s="35"/>
    </row>
    <row r="947" ht="12.75" customHeight="1">
      <c r="B947" s="35"/>
    </row>
    <row r="948" ht="12.75" customHeight="1">
      <c r="B948" s="35"/>
    </row>
    <row r="949" ht="12.75" customHeight="1">
      <c r="B949" s="35"/>
    </row>
    <row r="950" ht="12.75" customHeight="1">
      <c r="B950" s="35"/>
    </row>
    <row r="951" ht="12.75" customHeight="1">
      <c r="B951" s="35"/>
    </row>
    <row r="952" ht="12.75" customHeight="1">
      <c r="B952" s="35"/>
    </row>
    <row r="953" ht="12.75" customHeight="1">
      <c r="B953" s="35"/>
    </row>
    <row r="954" ht="12.75" customHeight="1">
      <c r="B954" s="35"/>
    </row>
    <row r="955" ht="12.75" customHeight="1">
      <c r="B955" s="35"/>
    </row>
    <row r="956" ht="12.75" customHeight="1">
      <c r="B956" s="35"/>
    </row>
    <row r="957" ht="12.75" customHeight="1">
      <c r="B957" s="35"/>
    </row>
    <row r="958" ht="12.75" customHeight="1">
      <c r="B958" s="35"/>
    </row>
    <row r="959" ht="12.75" customHeight="1">
      <c r="B959" s="35"/>
    </row>
    <row r="960" ht="12.75" customHeight="1">
      <c r="B960" s="35"/>
    </row>
    <row r="961" ht="12.75" customHeight="1">
      <c r="B961" s="35"/>
    </row>
    <row r="962" ht="12.75" customHeight="1">
      <c r="B962" s="35"/>
    </row>
    <row r="963" ht="12.75" customHeight="1">
      <c r="B963" s="35"/>
    </row>
    <row r="964" ht="12.75" customHeight="1">
      <c r="B964" s="35"/>
    </row>
    <row r="965" ht="12.75" customHeight="1">
      <c r="B965" s="35"/>
    </row>
    <row r="966" ht="12.75" customHeight="1">
      <c r="B966" s="35"/>
    </row>
    <row r="967" ht="12.75" customHeight="1">
      <c r="B967" s="35"/>
    </row>
    <row r="968" ht="12.75" customHeight="1">
      <c r="B968" s="35"/>
    </row>
    <row r="969" ht="12.75" customHeight="1">
      <c r="B969" s="35"/>
    </row>
    <row r="970" ht="12.75" customHeight="1">
      <c r="B970" s="35"/>
    </row>
    <row r="971" ht="12.75" customHeight="1">
      <c r="B971" s="35"/>
    </row>
    <row r="972" ht="12.75" customHeight="1">
      <c r="B972" s="35"/>
    </row>
    <row r="973" ht="12.75" customHeight="1">
      <c r="B973" s="35"/>
    </row>
    <row r="974" ht="12.75" customHeight="1">
      <c r="B974" s="35"/>
    </row>
    <row r="975" ht="12.75" customHeight="1">
      <c r="B975" s="35"/>
    </row>
    <row r="976" ht="12.75" customHeight="1">
      <c r="B976" s="35"/>
    </row>
    <row r="977" ht="12.75" customHeight="1">
      <c r="B977" s="35"/>
    </row>
    <row r="978" ht="12.75" customHeight="1">
      <c r="B978" s="35"/>
    </row>
    <row r="979" ht="12.75" customHeight="1">
      <c r="B979" s="35"/>
    </row>
    <row r="980" ht="12.75" customHeight="1">
      <c r="B980" s="35"/>
    </row>
    <row r="981" ht="12.75" customHeight="1">
      <c r="B981" s="35"/>
    </row>
    <row r="982" ht="12.75" customHeight="1">
      <c r="B982" s="35"/>
    </row>
    <row r="983" ht="12.75" customHeight="1">
      <c r="B983" s="35"/>
    </row>
    <row r="984" ht="12.75" customHeight="1">
      <c r="B984" s="35"/>
    </row>
    <row r="985" ht="12.75" customHeight="1">
      <c r="B985" s="35"/>
    </row>
    <row r="986" ht="12.75" customHeight="1">
      <c r="B986" s="35"/>
    </row>
    <row r="987" ht="12.75" customHeight="1">
      <c r="B987" s="35"/>
    </row>
    <row r="988" ht="12.75" customHeight="1">
      <c r="B988" s="35"/>
    </row>
    <row r="989" ht="12.75" customHeight="1">
      <c r="B989" s="35"/>
    </row>
    <row r="990" ht="12.75" customHeight="1">
      <c r="B990" s="35"/>
    </row>
    <row r="991" ht="12.75" customHeight="1">
      <c r="B991" s="35"/>
    </row>
    <row r="992" ht="12.75" customHeight="1">
      <c r="B992" s="35"/>
    </row>
    <row r="993" ht="12.75" customHeight="1">
      <c r="B993" s="35"/>
    </row>
    <row r="994" ht="12.75" customHeight="1">
      <c r="B994" s="35"/>
    </row>
    <row r="995" ht="12.75" customHeight="1">
      <c r="B995" s="35"/>
    </row>
    <row r="996" ht="12.75" customHeight="1">
      <c r="B996" s="35"/>
    </row>
    <row r="997" ht="12.75" customHeight="1">
      <c r="B997" s="35"/>
    </row>
    <row r="998" ht="12.75" customHeight="1">
      <c r="B998" s="35"/>
    </row>
    <row r="999" ht="12.75" customHeight="1">
      <c r="B999" s="35"/>
    </row>
    <row r="1000" ht="12.75" customHeight="1">
      <c r="B1000" s="35"/>
    </row>
    <row r="1001" ht="12.75" customHeight="1">
      <c r="B1001" s="35"/>
    </row>
    <row r="1002" ht="12.75" customHeight="1">
      <c r="B1002" s="35"/>
    </row>
    <row r="1003" ht="12.75" customHeight="1">
      <c r="B1003" s="35"/>
    </row>
    <row r="1004" ht="12.75" customHeight="1">
      <c r="B1004" s="35"/>
    </row>
  </sheetData>
  <conditionalFormatting sqref="B4">
    <cfRule type="notContainsBlanks" dxfId="4" priority="1">
      <formula>LEN(TRIM(B4))&gt;0</formula>
    </cfRule>
  </conditionalFormatting>
  <conditionalFormatting sqref="B4">
    <cfRule type="notContainsBlanks" dxfId="5" priority="2">
      <formula>LEN(TRIM(B4))&gt;0</formula>
    </cfRule>
  </conditionalFormatting>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2020-06-23T07:14:49Z</dcterms:created>
  <dc:creator>Generated by H+W Fieldmapper</dc:creator>
</cp:coreProperties>
</file>